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8_{D19DB3AF-50A0-44C2-B52E-CB94B7A8B496}" xr6:coauthVersionLast="47" xr6:coauthVersionMax="47" xr10:uidLastSave="{00000000-0000-0000-0000-000000000000}"/>
  <bookViews>
    <workbookView xWindow="-110" yWindow="-110" windowWidth="19420" windowHeight="11620" tabRatio="860" firstSheet="1" activeTab="1" xr2:uid="{00000000-000D-0000-FFFF-FFFF00000000}"/>
  </bookViews>
  <sheets>
    <sheet name="Definice_Legenda" sheetId="118" r:id="rId1"/>
    <sheet name="OBSAH" sheetId="60" r:id="rId2"/>
    <sheet name="Obec. zásady" sheetId="122" r:id="rId3"/>
    <sheet name="Potvrzení" sheetId="123" r:id="rId4"/>
    <sheet name="Zásady" sheetId="124" r:id="rId5"/>
    <sheet name="PŘÍLOHA I" sheetId="7" r:id="rId6"/>
    <sheet name="EU OV1" sheetId="1" r:id="rId7"/>
    <sheet name="EU KM1" sheetId="2" r:id="rId8"/>
    <sheet name="EU INS1" sheetId="3" r:id="rId9"/>
    <sheet name="EU INS2" sheetId="5" r:id="rId10"/>
    <sheet name="EU OVC" sheetId="6" r:id="rId11"/>
    <sheet name="PŘÍLOHA III" sheetId="8" r:id="rId12"/>
    <sheet name="EU OVA" sheetId="9" r:id="rId13"/>
    <sheet name="EU OVB" sheetId="10" r:id="rId14"/>
    <sheet name="PŘÍLOHA V" sheetId="11" r:id="rId15"/>
    <sheet name="EU LI1 " sheetId="12" r:id="rId16"/>
    <sheet name="EU LI2" sheetId="13" r:id="rId17"/>
    <sheet name=" EU LI3" sheetId="14" r:id="rId18"/>
    <sheet name="EU LIA" sheetId="15" r:id="rId19"/>
    <sheet name="EU LIB" sheetId="17" r:id="rId20"/>
    <sheet name="EU PV1" sheetId="18" r:id="rId21"/>
    <sheet name="PŘÍLOHA VII" sheetId="19" r:id="rId22"/>
    <sheet name="EU CC1" sheetId="20" r:id="rId23"/>
    <sheet name="EU CC2 " sheetId="21" r:id="rId24"/>
    <sheet name="EU CCA  " sheetId="22" r:id="rId25"/>
    <sheet name="PŘÍLOHA IX" sheetId="23" r:id="rId26"/>
    <sheet name="EU CCyB1" sheetId="24" r:id="rId27"/>
    <sheet name="EU CCyB2" sheetId="25" r:id="rId28"/>
    <sheet name="PŘÍLOHA XI" sheetId="27" r:id="rId29"/>
    <sheet name="EU LR1 – LRSum" sheetId="28" r:id="rId30"/>
    <sheet name="EU LR2 – LRCom" sheetId="29" r:id="rId31"/>
    <sheet name="EU LR3 – LRSpl" sheetId="30" r:id="rId32"/>
    <sheet name="EU LRA" sheetId="31" r:id="rId33"/>
    <sheet name="PŘÍLOHA XIII" sheetId="33" r:id="rId34"/>
    <sheet name="EU LIQA" sheetId="34" r:id="rId35"/>
    <sheet name="EU LIQ1" sheetId="35" r:id="rId36"/>
    <sheet name="EU LIQB" sheetId="36" r:id="rId37"/>
    <sheet name="EU LIQ2" sheetId="37" r:id="rId38"/>
    <sheet name="PŘÍLOHA XV" sheetId="38" r:id="rId39"/>
    <sheet name="EU CRA" sheetId="39" r:id="rId40"/>
    <sheet name="EU CRB" sheetId="40" r:id="rId41"/>
    <sheet name="EU CR1_Šablona 4" sheetId="41" r:id="rId42"/>
    <sheet name="EU CR1-A" sheetId="42" r:id="rId43"/>
    <sheet name="EU CR2" sheetId="43" r:id="rId44"/>
    <sheet name="EU CR2a" sheetId="44" r:id="rId45"/>
    <sheet name="EU CQ1_Šablona 1 " sheetId="45" r:id="rId46"/>
    <sheet name="EU CQ2" sheetId="46" r:id="rId47"/>
    <sheet name="EU CQ3_Šablona 3" sheetId="47" r:id="rId48"/>
    <sheet name="EU CQ4" sheetId="48" r:id="rId49"/>
    <sheet name=" EU CQ5" sheetId="49" r:id="rId50"/>
    <sheet name="EU CQ6" sheetId="50" r:id="rId51"/>
    <sheet name="EU CQ7_Šablona 9" sheetId="51" r:id="rId52"/>
    <sheet name="EU CQ8" sheetId="52" r:id="rId53"/>
    <sheet name="PŘÍLOHA XVII" sheetId="53" r:id="rId54"/>
    <sheet name="EU CRC" sheetId="54" r:id="rId55"/>
    <sheet name="EU CR3" sheetId="55" r:id="rId56"/>
    <sheet name="PŘÍLOHA XIX" sheetId="56" r:id="rId57"/>
    <sheet name="EU CRD" sheetId="57" r:id="rId58"/>
    <sheet name="EU CR4" sheetId="58" r:id="rId59"/>
    <sheet name="EU CR5" sheetId="59" r:id="rId60"/>
    <sheet name="PŘÍLOHA XXI" sheetId="77" r:id="rId61"/>
    <sheet name="EU CRE" sheetId="78" r:id="rId62"/>
    <sheet name="EU CR6" sheetId="79" r:id="rId63"/>
    <sheet name="EU CR6-A" sheetId="80" r:id="rId64"/>
    <sheet name="EU CR7" sheetId="81" r:id="rId65"/>
    <sheet name="EU CR7-A" sheetId="82" r:id="rId66"/>
    <sheet name="EU CR8" sheetId="83" r:id="rId67"/>
    <sheet name="EU CR9" sheetId="84" r:id="rId68"/>
    <sheet name="EU CR9.1" sheetId="85" r:id="rId69"/>
    <sheet name="PŘÍLOHA XXIII" sheetId="86" r:id="rId70"/>
    <sheet name="EU CR10 " sheetId="87" r:id="rId71"/>
    <sheet name="PŘÍLOHA XXV" sheetId="88" r:id="rId72"/>
    <sheet name="EU CCRA" sheetId="89" r:id="rId73"/>
    <sheet name="EU CCR1" sheetId="90" r:id="rId74"/>
    <sheet name="EU CCR2" sheetId="91" r:id="rId75"/>
    <sheet name="EU CCR3" sheetId="92" r:id="rId76"/>
    <sheet name="EU CCR4" sheetId="93" r:id="rId77"/>
    <sheet name="EU CCR5" sheetId="94" r:id="rId78"/>
    <sheet name="EU CCR6" sheetId="95" r:id="rId79"/>
    <sheet name="EU CCR7" sheetId="96" r:id="rId80"/>
    <sheet name="EU CCR8" sheetId="97" r:id="rId81"/>
    <sheet name="PŘÍLOHA XXVII" sheetId="98" r:id="rId82"/>
    <sheet name="EU SECA" sheetId="100" r:id="rId83"/>
    <sheet name="EU SEC1" sheetId="101" r:id="rId84"/>
    <sheet name="EU SEC2" sheetId="102" r:id="rId85"/>
    <sheet name="EU SEC3" sheetId="103" r:id="rId86"/>
    <sheet name="EU SEC4" sheetId="104" r:id="rId87"/>
    <sheet name="EU SEC5" sheetId="105" r:id="rId88"/>
    <sheet name="PŘÍLOHA XXIX" sheetId="106" r:id="rId89"/>
    <sheet name="EU MRA" sheetId="107" r:id="rId90"/>
    <sheet name="EU MR1" sheetId="108" r:id="rId91"/>
    <sheet name="EU MRB" sheetId="109" r:id="rId92"/>
    <sheet name="EU MR2-A" sheetId="110" r:id="rId93"/>
    <sheet name="EU MR2-B" sheetId="111" r:id="rId94"/>
    <sheet name="EU MR3" sheetId="112" r:id="rId95"/>
    <sheet name="EU MR4" sheetId="113" r:id="rId96"/>
    <sheet name="PŘÍLOHA XXXI" sheetId="62" r:id="rId97"/>
    <sheet name="EU ORA" sheetId="63" r:id="rId98"/>
    <sheet name="EU OR1" sheetId="64" r:id="rId99"/>
    <sheet name="PŘÍLOHA XXXIII" sheetId="65" r:id="rId100"/>
    <sheet name="EU REMA" sheetId="66" r:id="rId101"/>
    <sheet name="EU REM1" sheetId="67" r:id="rId102"/>
    <sheet name="EU REM2" sheetId="68" r:id="rId103"/>
    <sheet name="EU REM3" sheetId="69" r:id="rId104"/>
    <sheet name="EU REM4" sheetId="70" r:id="rId105"/>
    <sheet name="EU REM5" sheetId="71" r:id="rId106"/>
    <sheet name="PŘÍLOHA XXXV" sheetId="72" r:id="rId107"/>
    <sheet name="EU AE1" sheetId="73" r:id="rId108"/>
    <sheet name="EU AE2" sheetId="74" r:id="rId109"/>
    <sheet name=" EU AE3" sheetId="75" r:id="rId110"/>
    <sheet name="EU AE4" sheetId="76" r:id="rId111"/>
    <sheet name="PŘÍLOHA XXXVII" sheetId="121" r:id="rId112"/>
    <sheet name="EU IRRBBA" sheetId="120" r:id="rId113"/>
    <sheet name="EU IRRBB1" sheetId="119" r:id="rId114"/>
    <sheet name="EBA_GL_2018_01" sheetId="117" r:id="rId115"/>
    <sheet name="IFRS9 (468)" sheetId="116" r:id="rId116"/>
  </sheets>
  <definedNames>
    <definedName name="_xlnm._FilterDatabase" localSheetId="1" hidden="1">OBSAH!$A$6:$S$128</definedName>
    <definedName name="_ftn1" localSheetId="90">'EU MR1'!$F$13</definedName>
    <definedName name="_ftnref1" localSheetId="90">'EU MR1'!$F$10</definedName>
    <definedName name="_Toc483499698" localSheetId="15">'EU LI1 '!$C$2</definedName>
    <definedName name="_Toc483499734" localSheetId="94">'EU MR3'!#REF!</definedName>
    <definedName name="_Toc483499735" localSheetId="95">'EU MR4'!#REF!</definedName>
    <definedName name="_Toc510626265" localSheetId="114">EBA_GL_2018_01!#REF!</definedName>
    <definedName name="_Toc510626265" localSheetId="5">'PŘÍLOHA I'!#REF!</definedName>
    <definedName name="_Toc510626265" localSheetId="11">'PŘÍLOHA III'!#REF!</definedName>
    <definedName name="_Toc510626265" localSheetId="25">'PŘÍLOHA IX'!#REF!</definedName>
    <definedName name="_Toc510626265" localSheetId="14">'PŘÍLOHA V'!#REF!</definedName>
    <definedName name="_Toc510626265" localSheetId="21">'PŘÍLOHA VII'!#REF!</definedName>
    <definedName name="_Toc510626265" localSheetId="28">'PŘÍLOHA XI'!#REF!</definedName>
    <definedName name="_Toc510626265" localSheetId="33">'PŘÍLOHA XIII'!#REF!</definedName>
    <definedName name="_Toc510626265" localSheetId="56">'PŘÍLOHA XIX'!#REF!</definedName>
    <definedName name="_Toc510626265" localSheetId="38">'PŘÍLOHA XV'!#REF!</definedName>
    <definedName name="_Toc510626265" localSheetId="53">'PŘÍLOHA XVII'!#REF!</definedName>
    <definedName name="_Toc510626265" localSheetId="60">'PŘÍLOHA XXI'!#REF!</definedName>
    <definedName name="_Toc510626265" localSheetId="69">'PŘÍLOHA XXIII'!#REF!</definedName>
    <definedName name="_Toc510626265" localSheetId="88">'PŘÍLOHA XXIX'!#REF!</definedName>
    <definedName name="_Toc510626265" localSheetId="71">'PŘÍLOHA XXV'!#REF!</definedName>
    <definedName name="_Toc510626265" localSheetId="81">'PŘÍLOHA XXVII'!#REF!</definedName>
    <definedName name="_Toc510626265" localSheetId="96">'PŘÍLOHA XXXI'!#REF!</definedName>
    <definedName name="_Toc510626265" localSheetId="99">'PŘÍLOHA XXXIII'!#REF!</definedName>
    <definedName name="_Toc510626265" localSheetId="106">'PŘÍLOHA XXXV'!#REF!</definedName>
    <definedName name="_Toc510626266" localSheetId="114">EBA_GL_2018_01!#REF!</definedName>
    <definedName name="_Toc510626266" localSheetId="5">'PŘÍLOHA I'!#REF!</definedName>
    <definedName name="_Toc510626266" localSheetId="11">'PŘÍLOHA III'!#REF!</definedName>
    <definedName name="_Toc510626266" localSheetId="25">'PŘÍLOHA IX'!#REF!</definedName>
    <definedName name="_Toc510626266" localSheetId="14">'PŘÍLOHA V'!#REF!</definedName>
    <definedName name="_Toc510626266" localSheetId="21">'PŘÍLOHA VII'!#REF!</definedName>
    <definedName name="_Toc510626266" localSheetId="28">'PŘÍLOHA XI'!#REF!</definedName>
    <definedName name="_Toc510626266" localSheetId="33">'PŘÍLOHA XIII'!#REF!</definedName>
    <definedName name="_Toc510626266" localSheetId="56">'PŘÍLOHA XIX'!#REF!</definedName>
    <definedName name="_Toc510626266" localSheetId="38">'PŘÍLOHA XV'!#REF!</definedName>
    <definedName name="_Toc510626266" localSheetId="53">'PŘÍLOHA XVII'!#REF!</definedName>
    <definedName name="_Toc510626266" localSheetId="60">'PŘÍLOHA XXI'!#REF!</definedName>
    <definedName name="_Toc510626266" localSheetId="69">'PŘÍLOHA XXIII'!#REF!</definedName>
    <definedName name="_Toc510626266" localSheetId="88">'PŘÍLOHA XXIX'!#REF!</definedName>
    <definedName name="_Toc510626266" localSheetId="71">'PŘÍLOHA XXV'!#REF!</definedName>
    <definedName name="_Toc510626266" localSheetId="81">'PŘÍLOHA XXVII'!#REF!</definedName>
    <definedName name="_Toc510626266" localSheetId="96">'PŘÍLOHA XXXI'!#REF!</definedName>
    <definedName name="_Toc510626266" localSheetId="99">'PŘÍLOHA XXXIII'!#REF!</definedName>
    <definedName name="_Toc510626266" localSheetId="106">'PŘÍLOHA XXXV'!#REF!</definedName>
    <definedName name="_Toc510626267" localSheetId="114">EBA_GL_2018_01!#REF!</definedName>
    <definedName name="_Toc510626267" localSheetId="5">'PŘÍLOHA I'!#REF!</definedName>
    <definedName name="_Toc510626267" localSheetId="11">'PŘÍLOHA III'!#REF!</definedName>
    <definedName name="_Toc510626267" localSheetId="25">'PŘÍLOHA IX'!#REF!</definedName>
    <definedName name="_Toc510626267" localSheetId="14">'PŘÍLOHA V'!#REF!</definedName>
    <definedName name="_Toc510626267" localSheetId="21">'PŘÍLOHA VII'!#REF!</definedName>
    <definedName name="_Toc510626267" localSheetId="28">'PŘÍLOHA XI'!#REF!</definedName>
    <definedName name="_Toc510626267" localSheetId="33">'PŘÍLOHA XIII'!#REF!</definedName>
    <definedName name="_Toc510626267" localSheetId="56">'PŘÍLOHA XIX'!#REF!</definedName>
    <definedName name="_Toc510626267" localSheetId="38">'PŘÍLOHA XV'!#REF!</definedName>
    <definedName name="_Toc510626267" localSheetId="53">'PŘÍLOHA XVII'!#REF!</definedName>
    <definedName name="_Toc510626267" localSheetId="60">'PŘÍLOHA XXI'!#REF!</definedName>
    <definedName name="_Toc510626267" localSheetId="69">'PŘÍLOHA XXIII'!#REF!</definedName>
    <definedName name="_Toc510626267" localSheetId="88">'PŘÍLOHA XXIX'!#REF!</definedName>
    <definedName name="_Toc510626267" localSheetId="71">'PŘÍLOHA XXV'!#REF!</definedName>
    <definedName name="_Toc510626267" localSheetId="81">'PŘÍLOHA XXVII'!#REF!</definedName>
    <definedName name="_Toc510626267" localSheetId="96">'PŘÍLOHA XXXI'!#REF!</definedName>
    <definedName name="_Toc510626267" localSheetId="99">'PŘÍLOHA XXXIII'!#REF!</definedName>
    <definedName name="_Toc510626267" localSheetId="106">'PŘÍLOHA XXXV'!#REF!</definedName>
    <definedName name="_Toc510626268" localSheetId="114">EBA_GL_2018_01!#REF!</definedName>
    <definedName name="_Toc510626268" localSheetId="5">'PŘÍLOHA I'!#REF!</definedName>
    <definedName name="_Toc510626268" localSheetId="11">'PŘÍLOHA III'!#REF!</definedName>
    <definedName name="_Toc510626268" localSheetId="25">'PŘÍLOHA IX'!#REF!</definedName>
    <definedName name="_Toc510626268" localSheetId="14">'PŘÍLOHA V'!#REF!</definedName>
    <definedName name="_Toc510626268" localSheetId="21">'PŘÍLOHA VII'!#REF!</definedName>
    <definedName name="_Toc510626268" localSheetId="28">'PŘÍLOHA XI'!#REF!</definedName>
    <definedName name="_Toc510626268" localSheetId="33">'PŘÍLOHA XIII'!#REF!</definedName>
    <definedName name="_Toc510626268" localSheetId="56">'PŘÍLOHA XIX'!#REF!</definedName>
    <definedName name="_Toc510626268" localSheetId="38">'PŘÍLOHA XV'!#REF!</definedName>
    <definedName name="_Toc510626268" localSheetId="53">'PŘÍLOHA XVII'!#REF!</definedName>
    <definedName name="_Toc510626268" localSheetId="60">'PŘÍLOHA XXI'!#REF!</definedName>
    <definedName name="_Toc510626268" localSheetId="69">'PŘÍLOHA XXIII'!#REF!</definedName>
    <definedName name="_Toc510626268" localSheetId="88">'PŘÍLOHA XXIX'!#REF!</definedName>
    <definedName name="_Toc510626268" localSheetId="71">'PŘÍLOHA XXV'!#REF!</definedName>
    <definedName name="_Toc510626268" localSheetId="81">'PŘÍLOHA XXVII'!#REF!</definedName>
    <definedName name="_Toc510626268" localSheetId="96">'PŘÍLOHA XXXI'!#REF!</definedName>
    <definedName name="_Toc510626268" localSheetId="99">'PŘÍLOHA XXXIII'!#REF!</definedName>
    <definedName name="_Toc510626268" localSheetId="106">'PŘÍLOHA XXXV'!#REF!</definedName>
    <definedName name="_Toc510626269" localSheetId="114">EBA_GL_2018_01!#REF!</definedName>
    <definedName name="_Toc510626269" localSheetId="5">'PŘÍLOHA I'!#REF!</definedName>
    <definedName name="_Toc510626269" localSheetId="11">'PŘÍLOHA III'!#REF!</definedName>
    <definedName name="_Toc510626269" localSheetId="25">'PŘÍLOHA IX'!#REF!</definedName>
    <definedName name="_Toc510626269" localSheetId="14">'PŘÍLOHA V'!#REF!</definedName>
    <definedName name="_Toc510626269" localSheetId="21">'PŘÍLOHA VII'!#REF!</definedName>
    <definedName name="_Toc510626269" localSheetId="28">'PŘÍLOHA XI'!#REF!</definedName>
    <definedName name="_Toc510626269" localSheetId="33">'PŘÍLOHA XIII'!#REF!</definedName>
    <definedName name="_Toc510626269" localSheetId="56">'PŘÍLOHA XIX'!#REF!</definedName>
    <definedName name="_Toc510626269" localSheetId="38">'PŘÍLOHA XV'!#REF!</definedName>
    <definedName name="_Toc510626269" localSheetId="53">'PŘÍLOHA XVII'!#REF!</definedName>
    <definedName name="_Toc510626269" localSheetId="60">'PŘÍLOHA XXI'!#REF!</definedName>
    <definedName name="_Toc510626269" localSheetId="69">'PŘÍLOHA XXIII'!#REF!</definedName>
    <definedName name="_Toc510626269" localSheetId="88">'PŘÍLOHA XXIX'!#REF!</definedName>
    <definedName name="_Toc510626269" localSheetId="71">'PŘÍLOHA XXV'!#REF!</definedName>
    <definedName name="_Toc510626269" localSheetId="81">'PŘÍLOHA XXVII'!#REF!</definedName>
    <definedName name="_Toc510626269" localSheetId="96">'PŘÍLOHA XXXI'!#REF!</definedName>
    <definedName name="_Toc510626269" localSheetId="99">'PŘÍLOHA XXXIII'!#REF!</definedName>
    <definedName name="_Toc510626269" localSheetId="106">'PŘÍLOHA XXXV'!#REF!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22">'EU CC1'!$4:$4</definedName>
    <definedName name="_xlnm.Print_Area" localSheetId="55">'EU CR3'!$B$1:$K$19</definedName>
    <definedName name="_xlnm.Print_Area" localSheetId="63">'EU CR6-A'!$A$2:$J$24</definedName>
    <definedName name="_xlnm.Print_Area" localSheetId="64">'EU CR7'!$B$2:$H$27</definedName>
    <definedName name="_xlnm.Print_Area" localSheetId="67">'EU CR9'!$B$4:$J$51</definedName>
    <definedName name="_xlnm.Print_Area" localSheetId="68">'EU CR9.1'!$B$2:$I$30</definedName>
    <definedName name="_xlnm.Print_Area" localSheetId="32">'EU LRA'!$B$2:$D$9</definedName>
    <definedName name="_xlnm.Print_Area" localSheetId="22">'EU CC1'!$B$4:$E$124</definedName>
    <definedName name="_xlnm.Print_Area" localSheetId="15">'EU LI1 '!$B$2:$J$26</definedName>
    <definedName name="_xlnm.Print_Area" localSheetId="29">'EU LR1 – LRSum'!$B$2:$D$21</definedName>
    <definedName name="_xlnm.Print_Area" localSheetId="30">'EU LR2 – LRCom'!$B$2:$E$72</definedName>
    <definedName name="_xlnm.Print_Area" localSheetId="31">'EU LR3 – LRSpl'!$B$2:$D$17</definedName>
    <definedName name="_xlnm.Print_Area" localSheetId="87">'EU SEC5'!$A$1:$E$19</definedName>
    <definedName name="_xlnm.Print_Area" localSheetId="1">OBSAH!$B$1:$W$131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21" l="1"/>
  <c r="C10" i="124" l="1"/>
  <c r="C9" i="124"/>
  <c r="D68"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8" authorId="0" shapeId="0" xr:uid="{A5AAE445-FE12-45AF-B135-1ACCFA4442BF}">
      <text>
        <r>
          <rPr>
            <sz val="9"/>
            <color indexed="81"/>
            <rFont val="Tahoma"/>
            <family val="2"/>
            <charset val="238"/>
          </rPr>
          <t>Např. pokud se pro kategorii instituce, do níž se povinná osoba zařadila,  informace v dané šabloně /tabulce uveřejňuje pouze s pololetní četností, pak u ní bude v tomto sloupci  k ref. datům 31.3 a 30.9 daného roku uvedeno NE a k ref. datům 30.6. a 31.12. daného roku uvedeno ANO. Pokud je ve sloupci četnost pro danou kategorii uvedeno N/A, bude vždy uvedeno NE. Pokud je instituce velkým dceřiným podnikem  mateřské instituce v EU, týkají se jí jen šablony/tabulky podbarvené žlutě - viz List Definice_Legenda</t>
        </r>
      </text>
    </comment>
    <comment ref="H8" authorId="0" shapeId="0" xr:uid="{1D1D89EB-B49C-420F-BE6E-500B10355ABA}">
      <text>
        <r>
          <rPr>
            <sz val="9"/>
            <color indexed="81"/>
            <rFont val="Tahoma"/>
            <family val="2"/>
            <charset val="238"/>
          </rPr>
          <t>Vyplňte pouze v případě, že je vyplněno  ANO ve sloupci F a současně jste uvedli  NE ve sloupci G. Jedná se zejména o důvody podle článku 432 odst. 1 a 2 CRR. V případě, že nepoužíváte nástroje a metodiky uvedené v hlavě III části osmé CRR -viz  články 452 až 455 CRR, tuto skutečnost rovněž  uveďte v tomto sloupci u informací uveřejnění podle těchto článků.</t>
        </r>
      </text>
    </comment>
  </commentList>
</comments>
</file>

<file path=xl/sharedStrings.xml><?xml version="1.0" encoding="utf-8"?>
<sst xmlns="http://schemas.openxmlformats.org/spreadsheetml/2006/main" count="4827" uniqueCount="2241">
  <si>
    <t>Zkratky a definice:</t>
  </si>
  <si>
    <r>
      <rPr>
        <b/>
        <sz val="11"/>
        <color theme="1"/>
        <rFont val="Calibri"/>
        <family val="2"/>
        <charset val="238"/>
        <scheme val="minor"/>
      </rPr>
      <t>CRR</t>
    </r>
    <r>
      <rPr>
        <sz val="11"/>
        <color theme="1"/>
        <rFont val="Calibri"/>
        <family val="2"/>
        <scheme val="minor"/>
      </rPr>
      <t xml:space="preserve"> - Nařízení Evropského parlamentu a Rady (EU) č. 575/2013 ze dne 26. června 2013 o obezřetnostních požadavcích na úvěrové instituce ao změně nařízení (EU) č. 648/2012</t>
    </r>
  </si>
  <si>
    <r>
      <rPr>
        <b/>
        <sz val="11"/>
        <rFont val="Calibri"/>
        <family val="2"/>
        <charset val="238"/>
        <scheme val="minor"/>
      </rPr>
      <t>malá a nepříliš složitá instituce</t>
    </r>
    <r>
      <rPr>
        <sz val="11"/>
        <rFont val="Calibri"/>
        <family val="2"/>
        <charset val="238"/>
        <scheme val="minor"/>
      </rPr>
      <t xml:space="preserve"> - instituce ve smyslu čl. 4 bod  145 nařízení CRR</t>
    </r>
  </si>
  <si>
    <r>
      <rPr>
        <b/>
        <sz val="11"/>
        <rFont val="Calibri"/>
        <family val="2"/>
        <charset val="238"/>
        <scheme val="minor"/>
      </rPr>
      <t>velká instituce</t>
    </r>
    <r>
      <rPr>
        <sz val="11"/>
        <rFont val="Calibri"/>
        <family val="2"/>
        <charset val="238"/>
        <scheme val="minor"/>
      </rPr>
      <t xml:space="preserve"> - instituce ve smyslu čl. 4 bod 146 nařízení CRR</t>
    </r>
  </si>
  <si>
    <r>
      <rPr>
        <b/>
        <sz val="11"/>
        <rFont val="Calibri"/>
        <family val="2"/>
        <charset val="238"/>
        <scheme val="minor"/>
      </rPr>
      <t>ostatní instituce</t>
    </r>
    <r>
      <rPr>
        <sz val="11"/>
        <rFont val="Calibri"/>
        <family val="2"/>
        <charset val="238"/>
        <scheme val="minor"/>
      </rPr>
      <t xml:space="preserve"> - instituce, která není velkou ani malou a nepříliš složitou institucí</t>
    </r>
  </si>
  <si>
    <r>
      <rPr>
        <b/>
        <sz val="11"/>
        <rFont val="Calibri"/>
        <family val="2"/>
        <charset val="238"/>
        <scheme val="minor"/>
      </rPr>
      <t>nekotovaná instituce</t>
    </r>
    <r>
      <rPr>
        <sz val="11"/>
        <rFont val="Calibri"/>
        <family val="2"/>
        <charset val="238"/>
        <scheme val="minor"/>
      </rPr>
      <t xml:space="preserve"> - instituce ve smyslu čl. 4 odst. 1 bodu 148 CRR</t>
    </r>
  </si>
  <si>
    <r>
      <rPr>
        <b/>
        <sz val="11"/>
        <rFont val="Calibri"/>
        <family val="2"/>
        <charset val="238"/>
        <scheme val="minor"/>
      </rPr>
      <t xml:space="preserve">GSV-I </t>
    </r>
    <r>
      <rPr>
        <sz val="11"/>
        <rFont val="Calibri"/>
        <family val="2"/>
        <charset val="238"/>
        <scheme val="minor"/>
      </rPr>
      <t>- globální systémově významná instituce, která  je dle  definice v  čl. 4 bod 133  nařízení CRR  určena v souladu s čl. 131 odst. 1 směrnice 2013/36/EU</t>
    </r>
  </si>
  <si>
    <r>
      <rPr>
        <b/>
        <sz val="11"/>
        <rFont val="Calibri"/>
        <family val="2"/>
        <charset val="238"/>
        <scheme val="minor"/>
      </rPr>
      <t>ITS</t>
    </r>
    <r>
      <rPr>
        <sz val="11"/>
        <rFont val="Calibri"/>
        <family val="2"/>
        <charset val="238"/>
        <scheme val="minor"/>
      </rPr>
      <t xml:space="preserve"> - Prováděcí nařízení Komise </t>
    </r>
    <r>
      <rPr>
        <b/>
        <sz val="11"/>
        <rFont val="Calibri"/>
        <family val="2"/>
        <charset val="238"/>
        <scheme val="minor"/>
      </rPr>
      <t>(EU) 637/2021 ze dne 15. března 2021</t>
    </r>
    <r>
      <rPr>
        <sz val="11"/>
        <rFont val="Calibri"/>
        <family val="2"/>
        <charset val="238"/>
        <scheme val="minor"/>
      </rPr>
      <t>,Prováděcí nařízení Komise (EU) 2021/637 ze dne 15. března 2021, kterým se stanoví prováděcí technické normy týkající se zveřejňování informací uvedených v hlavě II a III části osmé nařízení (EU) č. 575/2013 Evropského parlamentu a Rady a kterým se zrušuje prováděcí nařízení Komise (EU) č. 1423/2013, nařízení Komise v přenesené pravomoci (EU) 2015/1555, prováděcí nařízení Komise (EU) 2016/200 a nařízení Komise v přenesené pravomoci (EU) 2017/2295</t>
    </r>
  </si>
  <si>
    <t>ITS - Prováděcí nařízení Komise (EU) 637/2021 (externí odkaz)</t>
  </si>
  <si>
    <r>
      <rPr>
        <b/>
        <sz val="11"/>
        <rFont val="Calibri"/>
        <family val="2"/>
        <charset val="238"/>
        <scheme val="minor"/>
      </rPr>
      <t>Mapping tool</t>
    </r>
    <r>
      <rPr>
        <sz val="11"/>
        <rFont val="Calibri"/>
        <family val="2"/>
        <charset val="238"/>
        <scheme val="minor"/>
      </rPr>
      <t xml:space="preserve"> - mapovací nástroj uveřejněný Evropským orgánem pro bankovnictví (EBA) - pracovní pomůcka upřesňující mapování mezi datovými body uveřejňování informací podle prováděcích technických norem (ITS) vydaných prováděcím nařízením Komise (EU) 637/2021 - viz výše,  a příslušnými datovými body dohledového výkaznictví, verze 3.0. Mapovací nástroj v aktualizované verzi z 24. května 2022  je dostupný na internetových stránkách EBA (externí odkaz, pouze anglicky) </t>
    </r>
  </si>
  <si>
    <t>https://www.eba.europa.eu/eba-updates-mapping-between-technical-standards-pillar-3-disclosures-and-technical-standards</t>
  </si>
  <si>
    <r>
      <rPr>
        <b/>
        <sz val="11"/>
        <rFont val="Calibri"/>
        <family val="2"/>
        <charset val="238"/>
        <scheme val="minor"/>
      </rPr>
      <t>EBA/GL/2018/01</t>
    </r>
    <r>
      <rPr>
        <sz val="11"/>
        <rFont val="Calibri"/>
        <family val="2"/>
        <charset val="238"/>
        <scheme val="minor"/>
      </rPr>
      <t xml:space="preserve"> - Obecné pokyny EBA/GL/2018/01 k jednotnému zpřístupňování informací podle článku 473a nařízení (EU) č. 575/2013, pokud jde o přechodná ustanovení pro zmírnění dopadu zavedení IFRS 9 na kapitál </t>
    </r>
    <r>
      <rPr>
        <b/>
        <sz val="11"/>
        <rFont val="Calibri"/>
        <family val="2"/>
        <charset val="238"/>
        <scheme val="minor"/>
      </rPr>
      <t>ve znění obecných pokynů EBA/GL/2020/12</t>
    </r>
    <r>
      <rPr>
        <sz val="11"/>
        <rFont val="Calibri"/>
        <family val="2"/>
        <charset val="238"/>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</si>
  <si>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t>EBA/GL/2018/01 (externí odkaz)</t>
  </si>
  <si>
    <t>EBA/GL/2020/12 (externí odkaz)</t>
  </si>
  <si>
    <r>
      <rPr>
        <b/>
        <sz val="11"/>
        <rFont val="Calibri"/>
        <family val="2"/>
        <charset val="238"/>
        <scheme val="minor"/>
      </rPr>
      <t>EBA/GL/2018/10</t>
    </r>
    <r>
      <rPr>
        <sz val="11"/>
        <rFont val="Calibri"/>
        <family val="2"/>
        <charset val="238"/>
        <scheme val="minor"/>
      </rPr>
      <t xml:space="preserve"> - Obecné pokyny EBA/GL/2018/10 ke zpřístupňování informací o nevýkonných expozicích a expozicích s úlevou ve znění obecných pokynů </t>
    </r>
    <r>
      <rPr>
        <b/>
        <sz val="11"/>
        <rFont val="Calibri"/>
        <family val="2"/>
        <charset val="238"/>
        <scheme val="minor"/>
      </rPr>
      <t>EBA/GL/2022/13</t>
    </r>
    <r>
      <rPr>
        <sz val="11"/>
        <rFont val="Calibri"/>
        <family val="2"/>
        <charset val="238"/>
        <scheme val="minor"/>
      </rPr>
      <t xml:space="preserve">
Zpřístupňování informací o nevýkonných expozicích a expozicích s úlevou podle Obecných pokynů EBA/GL/2018/10 ve znění obecných pokynů EBA/GL/2022/13 se vztahuje pouze na úvěrové instituce, které podléhají všem nebo některým požadavkům na zpřístupňování informací uvedených v části osmé CRR v souladu s články 6, 10 a 13 CRR a jsou považovány za 
a) malé a nepříliš složité instituce ve smyslu čl. 4 odst. 1 bod 145 CRR, které jsou kotovanými institucemi 
b) ostatní instituce, které jsou nekotovanými institucemi. 
</t>
    </r>
    <r>
      <rPr>
        <sz val="11"/>
        <color rgb="FFFF0000"/>
        <rFont val="Calibri"/>
        <family val="2"/>
        <charset val="238"/>
        <scheme val="minor"/>
      </rPr>
      <t>viz řádky 124-128 na listu Obsah</t>
    </r>
    <r>
      <rPr>
        <sz val="11"/>
        <rFont val="Calibri"/>
        <family val="2"/>
        <charset val="238"/>
        <scheme val="minor"/>
      </rPr>
      <t xml:space="preserve">
Úvěrové instituce, které jsou velkými institucemi nebo ostatními kotovanými institucemi uveřejňují informace o nevýkonných expozicích a expozicích s úlevou na základě CRR v souladu s ITS, nikoliv na základě  EBA/GL/2018/10. Úvěrové instituce, které jsou malými a nepříliš složitými nekotovanými institucemi tyto informace neuveřejňují.
</t>
    </r>
  </si>
  <si>
    <t>EBA/GL/2018/10 - původní znění (externí odkaz)</t>
  </si>
  <si>
    <t>EBA/GL/2022/13 (externí odkaz)</t>
  </si>
  <si>
    <t>EBA/GL/2018/10 ve znění EBA/GL/2022/13, konsolidované znění k 12.10.2022 (externí odkaz, pouze anglicky)</t>
  </si>
  <si>
    <t xml:space="preserve">Četnost uveřejnění:           1 - ročně
                                               2 - pololetně
                                               4 - čtvrtletně
                                               N/A - uveřejnění dané šablony /tabulky pro uveřejnění informací se na danou kategorii instituce nevztahuje. </t>
  </si>
  <si>
    <t xml:space="preserve">Pozn.: Pokud je na listu Obsah pod  označením četnosti  uveřejnění  pro danou šablonu/tabulku pro uveřejňování informací a kategorii instituce (sloupce M až R)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podle principů přiměřenosti a proporcionality. Pokud je instituce velkým dceřiným podnikem  mateřské instituce v EU, rozšíří filtrování ještě o barevné označení buněk - viz Legenda níže.  Informace uveřejněné v takto vybraných šablonách a tabulkách představují, s výhradou výjimek uvedených v článku 432 CRR, minimální rozsah uveřejnění informací podle hlav II a III části osmé CRR. Informace stanovené v hlavě III části osmé CRR zpřístupní instituce, které od příslušných orgánů podle části třetí obdržely svolení k nástrojům a metodikám uvedeným v této hlavě.  
</t>
  </si>
  <si>
    <t xml:space="preserve">Upozornění: </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</si>
  <si>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 xml:space="preserve">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 K naplnění požadavků na uveřejnění informací podle části osmé CRR uveřejňující institucí přispěje i řádné vyplnění  informací požadovaných </t>
    </r>
    <r>
      <rPr>
        <sz val="11"/>
        <color rgb="FFFF0000"/>
        <rFont val="Calibri"/>
        <family val="2"/>
        <charset val="238"/>
        <scheme val="minor"/>
      </rPr>
      <t>na listu Obsah (řádky 3 a 4, sloupce F, G, H)</t>
    </r>
    <r>
      <rPr>
        <sz val="11"/>
        <rFont val="Calibri"/>
        <family val="2"/>
        <charset val="238"/>
        <scheme val="minor"/>
      </rPr>
      <t xml:space="preserve">.  </t>
    </r>
  </si>
  <si>
    <t>Legenda:</t>
  </si>
  <si>
    <t>barevné označení listu obsahujícího šablonu</t>
  </si>
  <si>
    <t>barevné označení listu obsahujícího tabulku</t>
  </si>
  <si>
    <t>barevné označení listu obsahujícího souhrn šablon a tabulek dle dané přílohy I až XXXVII  ITS, obecných pokynů EBA nebo CRR</t>
  </si>
  <si>
    <t>barevné označení šablon a tabulek na listu Obsah, které uveřejňují velké dceřiné podniky mateřských institucí v EU* (včetně  četnosti jejich uveřejňování - viz označení sloupců B,M,N na listu Obsah)</t>
  </si>
  <si>
    <t>*Velké dceřiné podniky mateřských institucí v EU uveřejňují informace uvedené v článcích 437, 438, 440, 442, 450, 451, 451a a 453 na individuálním základě, nebo je-li to relevantní, na subkonsolidovaném základě.</t>
  </si>
  <si>
    <t>ANO</t>
  </si>
  <si>
    <t>NE</t>
  </si>
  <si>
    <t xml:space="preserve">Vzory pro uveřejňování informací (pracovní pomůcka) </t>
  </si>
  <si>
    <t xml:space="preserve">Uveřejňování informací  podle části osmé nařízení Evropského parlamentu a Rady (EU) č. 575/2013 (CRR) </t>
  </si>
  <si>
    <t>Název instituce</t>
  </si>
  <si>
    <t>ATLANTIK finanční trhy, a.s.</t>
  </si>
  <si>
    <r>
      <t xml:space="preserve">Zařazení instituce z pohledu četnosti a rozsahu uveřejňování </t>
    </r>
    <r>
      <rPr>
        <i/>
        <sz val="12"/>
        <color rgb="FFFF0000"/>
        <rFont val="Calibri"/>
        <family val="2"/>
        <charset val="238"/>
        <scheme val="minor"/>
      </rPr>
      <t>(vyberte ze seznamu)</t>
    </r>
  </si>
  <si>
    <t>Ostatní nekotovaná</t>
  </si>
  <si>
    <t>Velký dceřinný podnik mateřské instituce v EU:</t>
  </si>
  <si>
    <t>Datum uveřejnění informace</t>
  </si>
  <si>
    <t>(30/04/2025)</t>
  </si>
  <si>
    <r>
      <t xml:space="preserve">Informace platné k datu 
</t>
    </r>
    <r>
      <rPr>
        <b/>
        <sz val="11"/>
        <color theme="1"/>
        <rFont val="Calibri"/>
        <family val="2"/>
        <charset val="238"/>
        <scheme val="minor"/>
      </rPr>
      <t>(Referenční datum uveřejnění)</t>
    </r>
    <r>
      <rPr>
        <sz val="11"/>
        <color theme="1"/>
        <rFont val="Calibri"/>
        <family val="2"/>
        <charset val="238"/>
        <scheme val="minor"/>
      </rPr>
      <t xml:space="preserve">
</t>
    </r>
  </si>
  <si>
    <t>(31/12/2024)</t>
  </si>
  <si>
    <t xml:space="preserve">ITS - Prováděcí nařízení Komise (EU) 637/2021 </t>
  </si>
  <si>
    <r>
      <rPr>
        <b/>
        <sz val="11"/>
        <color theme="1"/>
        <rFont val="Calibri"/>
        <family val="2"/>
        <charset val="238"/>
        <scheme val="minor"/>
      </rPr>
      <t xml:space="preserve">Četnost uveřejnění podle zařazení instituce do příslušné kategorie </t>
    </r>
    <r>
      <rPr>
        <sz val="10"/>
        <color theme="1"/>
        <rFont val="Calibri"/>
        <family val="2"/>
        <charset val="238"/>
        <scheme val="minor"/>
      </rPr>
      <t xml:space="preserve">
Instituce uveřejňují  informace vyžadované podle hlav II a III části osmé CRR v rozsahu a četnosti stanovenými v článcích 433a, 433b a 433c  CRR.
Instituce případně uveřejňují i informace podle obecných pokynů EBA.</t>
    </r>
  </si>
  <si>
    <t xml:space="preserve"> </t>
  </si>
  <si>
    <t>List</t>
  </si>
  <si>
    <t>Příloha ITS
Název šablony/tabulky</t>
  </si>
  <si>
    <t>šablona/tabulka</t>
  </si>
  <si>
    <t>Mapování na podávání zpráv dle pomůcky EBA
(Mapping tool)</t>
  </si>
  <si>
    <t>Šablona/tabulka má být k danému ref. datu vyplněna pro kategorii instituce, do níž se povinná osoba zařadila: ANO/NE</t>
  </si>
  <si>
    <t xml:space="preserve">Povinná osoba šablonu/tabulku k referenčnímu datu vyplnila: ANO/NE
</t>
  </si>
  <si>
    <t xml:space="preserve">Důvod nevyplnění šablony/tabulky povinnou osobou
</t>
  </si>
  <si>
    <t>Článek CRR</t>
  </si>
  <si>
    <t>Článek ITS</t>
  </si>
  <si>
    <t xml:space="preserve">Příloha ITS - vzor </t>
  </si>
  <si>
    <t xml:space="preserve">Příloha ITS -instrukce k vyplnění </t>
  </si>
  <si>
    <t>Velká kotovaná  nebo velká nekotovaná, která je G-SVI</t>
  </si>
  <si>
    <t>Velká nekotovaná, která není G-SVI</t>
  </si>
  <si>
    <t>Malá a nepříliš složitá kotovaná</t>
  </si>
  <si>
    <t>Malá a nepříliš složitá nekotovaná</t>
  </si>
  <si>
    <t>Ostatní kotovaná</t>
  </si>
  <si>
    <t xml:space="preserve">Příloha I 
Zpřístupňování přehledů 
</t>
  </si>
  <si>
    <t>EU OV1</t>
  </si>
  <si>
    <t>Šablona EU OV1 – Přehled celkového objemu rizikové expozice</t>
  </si>
  <si>
    <t>šablona</t>
  </si>
  <si>
    <t>ano</t>
  </si>
  <si>
    <t>438(d)</t>
  </si>
  <si>
    <t>1(2)</t>
  </si>
  <si>
    <t>Příloha I</t>
  </si>
  <si>
    <t>Příloha II</t>
  </si>
  <si>
    <t>N/A</t>
  </si>
  <si>
    <t>EU KM1</t>
  </si>
  <si>
    <t>Šablona EU KM1 – Klíčové ukazatele</t>
  </si>
  <si>
    <t>447(a)-(g)
438(b)</t>
  </si>
  <si>
    <t>1(1)</t>
  </si>
  <si>
    <t>EU INS1</t>
  </si>
  <si>
    <t>Šablona EU INS1 – Účasti v pojišťovnách</t>
  </si>
  <si>
    <t>438(f)</t>
  </si>
  <si>
    <t>1(4)</t>
  </si>
  <si>
    <t>EU INS2</t>
  </si>
  <si>
    <t>Šablona EU INS2 – Informace finančních konglomerátů o kapitálu a ukazateli kapitálové přiměřenosti</t>
  </si>
  <si>
    <t>438(g)</t>
  </si>
  <si>
    <t>EU OVC</t>
  </si>
  <si>
    <t>Tabulka EU OVC – Informace o interním postupu pro hodnocení kapitálové přiměřenosti</t>
  </si>
  <si>
    <t>tabulka</t>
  </si>
  <si>
    <t>438(a)(c)</t>
  </si>
  <si>
    <t>1(3)</t>
  </si>
  <si>
    <t>1 
(pouze 438)(c)</t>
  </si>
  <si>
    <t xml:space="preserve">Příloha III
Zpřístupňování informací o cílech a zásadách v oblasti řízení rizik
</t>
  </si>
  <si>
    <t>EU OVA</t>
  </si>
  <si>
    <t>Tabulka EU OVA – Přístup instituce k řízení rizik</t>
  </si>
  <si>
    <t>435(1)</t>
  </si>
  <si>
    <t>Příloha III</t>
  </si>
  <si>
    <t>Příloha IV</t>
  </si>
  <si>
    <t xml:space="preserve">1
pouze 435(1)(a), (e),(f) </t>
  </si>
  <si>
    <t>1 
(pouze 435(1)(a), (e) a (f))</t>
  </si>
  <si>
    <t>EU OVB</t>
  </si>
  <si>
    <t>Tabulka EU OVB – Zpřístupňování informací o systémech správy a řízení</t>
  </si>
  <si>
    <t>435(2)</t>
  </si>
  <si>
    <t>1 
(pouze 435(2) (a), (b) a c))</t>
  </si>
  <si>
    <t>Příloha V
Zpřístupňování informací o oblasti působnosti regulatorního rámce</t>
  </si>
  <si>
    <t>EU LI1</t>
  </si>
  <si>
    <t xml:space="preserve">Šablona EU LI1 – Rozdíly mezi rozsahem účetní a obezřetnostní konsolidace a přiřazování kategorií účetní závěrky ke kategoriím regulačních rizik </t>
  </si>
  <si>
    <t>ne</t>
  </si>
  <si>
    <t>436(c)</t>
  </si>
  <si>
    <t>3(1)</t>
  </si>
  <si>
    <t>Příloha V</t>
  </si>
  <si>
    <t>Příloha VI</t>
  </si>
  <si>
    <t>EU LI2</t>
  </si>
  <si>
    <t xml:space="preserve">Šablona EU LI2 – Hlavní zdroje rozdílů mezi regulatorními hodnotami expozic a účetními hodnotami v účetní závěrce </t>
  </si>
  <si>
    <t>436(d)</t>
  </si>
  <si>
    <t>3(2)</t>
  </si>
  <si>
    <t>EU LI3</t>
  </si>
  <si>
    <r>
      <t xml:space="preserve">Šablona EU LI3 – Přehled rozdílů v rozsahu konsolidace (podle jednotlivých subjektů) </t>
    </r>
    <r>
      <rPr>
        <sz val="10"/>
        <rFont val="Arial"/>
        <family val="2"/>
        <charset val="238"/>
      </rPr>
      <t/>
    </r>
  </si>
  <si>
    <t>436(b)</t>
  </si>
  <si>
    <t>EU LIA</t>
  </si>
  <si>
    <r>
      <t>Tabulka EU LIA – Vysvětlení rozdílů mezi hodnotami pro účely účetnictví a regulace</t>
    </r>
    <r>
      <rPr>
        <sz val="10"/>
        <rFont val="Arial"/>
        <family val="2"/>
        <charset val="238"/>
      </rPr>
      <t/>
    </r>
  </si>
  <si>
    <t>436 (b) a (d)</t>
  </si>
  <si>
    <t>EU LIB</t>
  </si>
  <si>
    <r>
      <t>Tabulka EU LIB – Ostatní kvalitativní informace o oblasti působnosti</t>
    </r>
    <r>
      <rPr>
        <sz val="10"/>
        <rFont val="Arial"/>
        <family val="2"/>
        <charset val="238"/>
      </rPr>
      <t/>
    </r>
  </si>
  <si>
    <t xml:space="preserve">436 (f), (g) a (h) </t>
  </si>
  <si>
    <t>3(4)</t>
  </si>
  <si>
    <t>EU PV1</t>
  </si>
  <si>
    <t xml:space="preserve">Šablona EU PV1 – Úpravy v rámci obezřetného oceňování </t>
  </si>
  <si>
    <t>436 e)</t>
  </si>
  <si>
    <t>3(3)</t>
  </si>
  <si>
    <t>Příloha VII 
Zpřístupňování informací o kapitálu</t>
  </si>
  <si>
    <t>EU CC1</t>
  </si>
  <si>
    <t>Šablona EU CC1 – Složení regulatorního kapitálu</t>
  </si>
  <si>
    <t xml:space="preserve">437 (a), (d), (e) a (f) 
</t>
  </si>
  <si>
    <t>4(a)</t>
  </si>
  <si>
    <t>Příloha VII</t>
  </si>
  <si>
    <t>Příloha VIII</t>
  </si>
  <si>
    <t>2
pro 437(a)
1
pro 437(d)(e)(f)</t>
  </si>
  <si>
    <t xml:space="preserve">1
pouze 437(a) </t>
  </si>
  <si>
    <t>EU CC2</t>
  </si>
  <si>
    <r>
      <t>Šablona EU CC2 – Sesouhlasení regulatorního kapitálu s rozvahou v auditované účetní závěrce</t>
    </r>
    <r>
      <rPr>
        <sz val="10"/>
        <rFont val="Arial"/>
        <family val="2"/>
        <charset val="238"/>
      </rPr>
      <t/>
    </r>
  </si>
  <si>
    <t>437 (a)</t>
  </si>
  <si>
    <t>EU CCA</t>
  </si>
  <si>
    <r>
      <t>Šablona EU CCA – Základní vlastnosti nástrojů regulatorního kapitálu a nástrojů způsobilých závazků</t>
    </r>
    <r>
      <rPr>
        <sz val="10"/>
        <rFont val="Arial"/>
        <family val="2"/>
        <charset val="238"/>
      </rPr>
      <t/>
    </r>
  </si>
  <si>
    <t>437(a)(c)</t>
  </si>
  <si>
    <t>4(b)</t>
  </si>
  <si>
    <t>Příloha IX
Zpřístupňování informací o proticyklických kapitálových rezervách</t>
  </si>
  <si>
    <t>EU CCyB1</t>
  </si>
  <si>
    <t>Šablona EU CCyB1 – Zeměpisné rozdělení úvěrových expozic relevantních pro výpočet proticyklické rezervy</t>
  </si>
  <si>
    <t>440(a)</t>
  </si>
  <si>
    <t>5(a)</t>
  </si>
  <si>
    <t>Příloha IX</t>
  </si>
  <si>
    <t>Příloha X</t>
  </si>
  <si>
    <t>EU CCyB2</t>
  </si>
  <si>
    <t>Šablona EU CCyB2 – Objem proticyklické kapitálové rezervy stanovené konkrétně pro danou instituci</t>
  </si>
  <si>
    <t>440(b)</t>
  </si>
  <si>
    <t>5(b)</t>
  </si>
  <si>
    <t xml:space="preserve">Příloha XI 
Zpřístupňování informací o pákovém poměru </t>
  </si>
  <si>
    <t>EU LR1 - LRSum</t>
  </si>
  <si>
    <t>Šablona EU LR1 – LRSum: Shrnutí sesouhlasení účetních aktiv a expozic pákového poměru</t>
  </si>
  <si>
    <t xml:space="preserve"> 451(1)(b)</t>
  </si>
  <si>
    <t>6(a)</t>
  </si>
  <si>
    <t>Příloha XI</t>
  </si>
  <si>
    <t>Příloha XII</t>
  </si>
  <si>
    <t>EU LR2 - LRCom</t>
  </si>
  <si>
    <t>Šablona EU LR2 – LRCom: Harmonizované zveřejnění pákového poměru</t>
  </si>
  <si>
    <t>451(3) - řádky od 28 do 31a 
 451(1) a), (b) a (c)  a 451(2) - řádky k řádku 28</t>
  </si>
  <si>
    <t>1  
(pro řádky 28 až 31a)
 2
 (pro řádky do řádku 28)</t>
  </si>
  <si>
    <t>EU LR3 - LRSpl</t>
  </si>
  <si>
    <r>
      <t>Šablona EU LR3 – LRSpl: Rozdělení rozvahových expozic (s výjimkou derivátů, SFT a vyňatých expozic)</t>
    </r>
    <r>
      <rPr>
        <sz val="10"/>
        <rFont val="Arial"/>
        <family val="2"/>
        <charset val="238"/>
      </rPr>
      <t/>
    </r>
  </si>
  <si>
    <t>EU LRA</t>
  </si>
  <si>
    <r>
      <t>Tabulka EU LRA: Zpřístupnění kvalitativních informací o pákovém poměru</t>
    </r>
    <r>
      <rPr>
        <sz val="10"/>
        <rFont val="Arial"/>
        <family val="2"/>
        <charset val="238"/>
      </rPr>
      <t/>
    </r>
  </si>
  <si>
    <t xml:space="preserve"> 451(1)(d), e)</t>
  </si>
  <si>
    <t>6(b)</t>
  </si>
  <si>
    <t>Příloha XIII
 Zpřístupňování požadavků na likviditu</t>
  </si>
  <si>
    <t>EU LIQA</t>
  </si>
  <si>
    <t xml:space="preserve">Tabulka EU LIQA – Řízení rizika likvidity </t>
  </si>
  <si>
    <t xml:space="preserve"> 435(1) a 451a(4)</t>
  </si>
  <si>
    <t>7(a)</t>
  </si>
  <si>
    <t>Příloha XIII</t>
  </si>
  <si>
    <t>Příloha XIV</t>
  </si>
  <si>
    <t xml:space="preserve">1 
pouze 435(1)(a),(e) a (f) </t>
  </si>
  <si>
    <t>EU LIQ1</t>
  </si>
  <si>
    <t>Šablona EU LIQ1 – Kvantitativní informace o  ukazateli krytí likvidity (LCR)</t>
  </si>
  <si>
    <t xml:space="preserve"> 451a(2)</t>
  </si>
  <si>
    <t>7(b)</t>
  </si>
  <si>
    <t>EU LIQB</t>
  </si>
  <si>
    <t>Tabulka EU LIQB s kvalitativními informacemi o LCR, která doplňuje šablonu EU LIQ1</t>
  </si>
  <si>
    <t>EU LIQ2</t>
  </si>
  <si>
    <r>
      <t xml:space="preserve">Šablona EU LIQ2 – Ukazatel čistého stabilního financování </t>
    </r>
    <r>
      <rPr>
        <sz val="10"/>
        <rFont val="Arial"/>
        <family val="2"/>
        <charset val="238"/>
      </rPr>
      <t/>
    </r>
  </si>
  <si>
    <t xml:space="preserve"> 451a(3)</t>
  </si>
  <si>
    <t>7(c)</t>
  </si>
  <si>
    <t>Příloha XV
Zpřístupňování informací o cílech a zásadách v oblasti řízení rizik, o expozicích vůči úvěrovému riziku, riziku rozmělnění a o úvěrově kvalitě</t>
  </si>
  <si>
    <t>EU CRA</t>
  </si>
  <si>
    <t>Tabulka EU CRA: Obecné kvalitativní informace o úvěrovém riziku</t>
  </si>
  <si>
    <t xml:space="preserve">435(1) (a), (b), (d) a (f) </t>
  </si>
  <si>
    <t>8(1)(a)</t>
  </si>
  <si>
    <t>Příloha XV</t>
  </si>
  <si>
    <t>Příloha XVI</t>
  </si>
  <si>
    <t xml:space="preserve">1
pouze 435(1) (a), (e) a (f) </t>
  </si>
  <si>
    <t>EU CRB</t>
  </si>
  <si>
    <t>Tabulka EU CRB: Dodatečné zpřístupnění ohledně úvěrové kvality aktiv</t>
  </si>
  <si>
    <t xml:space="preserve">442 (a) a (b) </t>
  </si>
  <si>
    <t>8(1)(b)</t>
  </si>
  <si>
    <t>EU CR1</t>
  </si>
  <si>
    <t xml:space="preserve">Šablona EU CR1: Výkonné a nevýkonné expozice a související rezerva </t>
  </si>
  <si>
    <t xml:space="preserve">442 (c) a (f) </t>
  </si>
  <si>
    <t>8(2)</t>
  </si>
  <si>
    <t>EU CR1-A</t>
  </si>
  <si>
    <t>Šablona EU CR1-A: Splatnost expozic</t>
  </si>
  <si>
    <t>442 (g)</t>
  </si>
  <si>
    <t>8(1)(d)</t>
  </si>
  <si>
    <t>EU CR2</t>
  </si>
  <si>
    <t>Šablona EU CR2: Změny objemu nevýkonných úvěrů a pohledávek</t>
  </si>
  <si>
    <t xml:space="preserve">442(f) </t>
  </si>
  <si>
    <t>8(1)(e)</t>
  </si>
  <si>
    <t>EU CR2a</t>
  </si>
  <si>
    <t>Šablona EU CR2a: Změny objemu nevýkonných úvěrů a pohledávek a související čisté kumulované zpětně získané částky</t>
  </si>
  <si>
    <t>8(3)</t>
  </si>
  <si>
    <t>EU CQ1</t>
  </si>
  <si>
    <t>Šablona EU CQ1: Úvěrová kvalita expozic s úlevou</t>
  </si>
  <si>
    <t xml:space="preserve"> 442 (c) </t>
  </si>
  <si>
    <t>EU CQ2</t>
  </si>
  <si>
    <t>Šablona EU CQ2: Kvalita úlev</t>
  </si>
  <si>
    <t>EU CQ3</t>
  </si>
  <si>
    <t>Šablona EU CQ3: Úvěrová kvalita výkonných a nevýkonných expozic podle počtu dnů po splatnosti</t>
  </si>
  <si>
    <t xml:space="preserve"> 442 (d) </t>
  </si>
  <si>
    <t>8(1)(c)</t>
  </si>
  <si>
    <t>EU CQ4</t>
  </si>
  <si>
    <t>Šablona EU CQ4: Kvalita nevýkonných expozic podle zeměpisné oblasti </t>
  </si>
  <si>
    <t xml:space="preserve">442 (c) a (e) </t>
  </si>
  <si>
    <t>8(2) (pro sloupce  a, c, e, f a g šablony  EU CQ4) and  8(3) (pro sloupce b a d šablony EU CQ4 )</t>
  </si>
  <si>
    <t>EU CQ5</t>
  </si>
  <si>
    <t>Šablona EU CQ5: Úvěrová kvalita úvěrů a pohledávek za nefinančními podniky podle odvětví</t>
  </si>
  <si>
    <t>8(2) (pro sloupce  a, c, e, f a g šablony  EU CQ5) and  8(3) (pro sloupce b a d šablony EU CQ5 )</t>
  </si>
  <si>
    <t>EU CQ6</t>
  </si>
  <si>
    <t xml:space="preserve">Šablona EU CQ6: Ocenění kolaterálu – úvěry a pohledávky </t>
  </si>
  <si>
    <t>EU CQ7</t>
  </si>
  <si>
    <t xml:space="preserve">Šablona EU CQ7: Kolaterál získaný převzetím a exekucemi </t>
  </si>
  <si>
    <t>1 (GL)</t>
  </si>
  <si>
    <t>EU CQ8</t>
  </si>
  <si>
    <t xml:space="preserve">Šablona EU CQ8: Kolaterál získaný převzetím a exekucemi – podle roku původu
</t>
  </si>
  <si>
    <t>Příloha XVII
Zpřístupňování informací o použití technik snižování úvěrového rizika</t>
  </si>
  <si>
    <t>EU CRC</t>
  </si>
  <si>
    <t>Tabulka EU CRC – Požadavky na zpřístupnění kvalitativních informací, které se týkají technik snižování úvěrového rizika</t>
  </si>
  <si>
    <t xml:space="preserve">453(a) až (e) </t>
  </si>
  <si>
    <t>9(a)</t>
  </si>
  <si>
    <t>Příloha XVII</t>
  </si>
  <si>
    <t>Příloha XVIII</t>
  </si>
  <si>
    <t>EU CR3</t>
  </si>
  <si>
    <t>Šablona EU CR3 – Přehled technik snižování úvěrového rizika:  Zpřístupňování informací o použití technik snižování úvěrového rizika</t>
  </si>
  <si>
    <t>453(f)</t>
  </si>
  <si>
    <t>9(b)</t>
  </si>
  <si>
    <t>Příloha  XIX
Zpřístupňování informací o použití standardizovaného přístupu k úvěrovému riziku (vyjma úvěrového rizika protistrany a sekuritizovaných pozic)</t>
  </si>
  <si>
    <t>EU CRD</t>
  </si>
  <si>
    <t>Tabulka EU CRD – Požadavky na zpřístupnění kvalitativních informací, které se týkají standardizovaného modelu</t>
  </si>
  <si>
    <t>444 (a) až (d)</t>
  </si>
  <si>
    <t>10(a)</t>
  </si>
  <si>
    <t>Příloha XIX</t>
  </si>
  <si>
    <t>Příloha XX</t>
  </si>
  <si>
    <t>EU CR4</t>
  </si>
  <si>
    <t xml:space="preserve">Šablona EU CR4 – Standardizovaný přístup – expozice úvěrového rizika a účinky snižování úvěrového rizika
</t>
  </si>
  <si>
    <t xml:space="preserve">453 (g), (h) a (i) a 444 (e) </t>
  </si>
  <si>
    <t>10(b)</t>
  </si>
  <si>
    <t>EU CR5</t>
  </si>
  <si>
    <t>Šablona EU CR5 – Standardizovaný přístup</t>
  </si>
  <si>
    <t xml:space="preserve">444 (e) </t>
  </si>
  <si>
    <t>10(c)</t>
  </si>
  <si>
    <t>Příloha XXI 
Zpřístupňování informací o použití přístupu IRB k úvěrovému riziku (vyjma úvěrového rizika protistrany)</t>
  </si>
  <si>
    <t>EU CRE</t>
  </si>
  <si>
    <t>Tabulka EU CRE – Požadavky na zpřístupnění kvalitativních informací, které se týkají přístupu IRB</t>
  </si>
  <si>
    <t xml:space="preserve">452 (a) až (f) </t>
  </si>
  <si>
    <t>11(a)</t>
  </si>
  <si>
    <t>Příloha XXI</t>
  </si>
  <si>
    <t>Příloha XXII</t>
  </si>
  <si>
    <t>EU CR6</t>
  </si>
  <si>
    <t xml:space="preserve">Šablona EU CR6 – Přístup IRB – Expozice úvěrového rizika podle kategorie expozic a rozmezí hodnot PD
</t>
  </si>
  <si>
    <t xml:space="preserve">452 (g),(i) až(v) </t>
  </si>
  <si>
    <t>11(b)</t>
  </si>
  <si>
    <t>EU CR6-A</t>
  </si>
  <si>
    <t>Šablona EU CR6-A – Rozsah použití přístupu IRB a standardizovaného přístupu</t>
  </si>
  <si>
    <t xml:space="preserve">452 (b) </t>
  </si>
  <si>
    <t>EU CR7</t>
  </si>
  <si>
    <t xml:space="preserve">Šablona EU CR7 – Přístup IRB – Účinek úvěrových derivátů použitých jako techniky snižování úvěrového rizika na objem rizikově vážených expozic (RWEA)
</t>
  </si>
  <si>
    <t xml:space="preserve">453 (j) </t>
  </si>
  <si>
    <t>11(c)</t>
  </si>
  <si>
    <t>EU CR7-A</t>
  </si>
  <si>
    <t>Šablona EU CR7-A – Přístup IRB – Zpřístupňování informací o rozsahu využití technik snižování úvěrového rizika</t>
  </si>
  <si>
    <t xml:space="preserve">453 (g) </t>
  </si>
  <si>
    <t>EU CR8</t>
  </si>
  <si>
    <t xml:space="preserve">Šablona EU CR8 – Tokové výkazy objemů rizikově vážených expozic (RWEA) o expozicích úvěrového rizika podle přístupu IRB </t>
  </si>
  <si>
    <t xml:space="preserve">438 (h) </t>
  </si>
  <si>
    <t>11(d)</t>
  </si>
  <si>
    <t>CR9</t>
  </si>
  <si>
    <t>Šablona CR9 – Přístup IRB – Zpětné testování PD podle kategorií expozic (pevně stanovená stupnice PD)</t>
  </si>
  <si>
    <t xml:space="preserve">452 (h) </t>
  </si>
  <si>
    <t>11(e)</t>
  </si>
  <si>
    <t>CR9.1</t>
  </si>
  <si>
    <t>Šablona CR9.1 – Přístup IRB – Zpětné testování PD podle kategorií expozic (pouze pro odhady PD v souladu s čl. 180 odst. 1 písm. f) CRR)</t>
  </si>
  <si>
    <t xml:space="preserve">452 (h)/
180(1) (f) </t>
  </si>
  <si>
    <t>Příloha XXIII 
Zpřístupňování informací o specializovaných úvěrových expozicích a akciových expozicích podle metody zjednodušené rizikové váhy</t>
  </si>
  <si>
    <t>EU CR10</t>
  </si>
  <si>
    <t>Šablona EU CR10 – Specializované úvěrové expozice a akciové expozice podle metody zjednodušené rizikové váhy</t>
  </si>
  <si>
    <t>438 e)</t>
  </si>
  <si>
    <t>Příloha XXIII</t>
  </si>
  <si>
    <t>Příloha XXIV</t>
  </si>
  <si>
    <t>Příloha XXV 
Zpřístupňování informací o úvěrovém riziku protistrany</t>
  </si>
  <si>
    <t>EU CCRA</t>
  </si>
  <si>
    <t>Tabulka EU CCRA – Zpřístupňování kvalitativních informací, které se týkají úvěrového rizika protistrany</t>
  </si>
  <si>
    <t xml:space="preserve">439 (a), (b), (c), (d) </t>
  </si>
  <si>
    <t>13(a)</t>
  </si>
  <si>
    <t>Příloha XXV</t>
  </si>
  <si>
    <t>Příloha XXVI</t>
  </si>
  <si>
    <t>EU CCR1</t>
  </si>
  <si>
    <t>Šablona EU CCR1 – Analýza expozic s úvěrovým rizikem protistrany podle přístupu</t>
  </si>
  <si>
    <t xml:space="preserve">439 (f), (g), (k), (m) </t>
  </si>
  <si>
    <t>13(b)</t>
  </si>
  <si>
    <t>2/ 1 pro bod (m)</t>
  </si>
  <si>
    <t>EU CCR2</t>
  </si>
  <si>
    <t>Šablona EU CCR2 – Transakce podléhající kapitálovým požadavkům na riziko související s úvěrovou úpravou v ocenění</t>
  </si>
  <si>
    <t>439(h)</t>
  </si>
  <si>
    <t>13(c)</t>
  </si>
  <si>
    <t>EU CCR3</t>
  </si>
  <si>
    <t>Šablona EU CCR3 – Standardizovaný přístup – Expozice s úvěrovým rizikem protistrany podle regulatorních kategorií expozic a rizikové váhy</t>
  </si>
  <si>
    <t xml:space="preserve">439 (l) 
odkazující na 444 (e) </t>
  </si>
  <si>
    <t>13(d)</t>
  </si>
  <si>
    <t>EU CCR4</t>
  </si>
  <si>
    <t>Šablona EU CCR4 – Přístup IRB – Expozice s úvěrovým rizikem protistrany podle kategorie expozic a stupnice PD</t>
  </si>
  <si>
    <t xml:space="preserve">439 (l) 
odkazující na  452 (g) </t>
  </si>
  <si>
    <t>EU CCR5</t>
  </si>
  <si>
    <t>Šablona EU CCR5 – Složení kolaterálu pro expozice s úvěrovým rizikem protistrany</t>
  </si>
  <si>
    <t>439 e)</t>
  </si>
  <si>
    <t>13(e)</t>
  </si>
  <si>
    <t>EU CCR6</t>
  </si>
  <si>
    <t>Šablona EU CCR6 – Expozice úvěrových derivátů</t>
  </si>
  <si>
    <t>438(j)</t>
  </si>
  <si>
    <t>13(f)</t>
  </si>
  <si>
    <t>EU CCR7</t>
  </si>
  <si>
    <t>Šablona EU CCR7 – Tokové výkazy objemů rizikově vážených expozic o expozicích s úvěrovým rizikem protistrany podle metody interního modelu</t>
  </si>
  <si>
    <t>438(h)</t>
  </si>
  <si>
    <t>13(g)</t>
  </si>
  <si>
    <t>EU CCR8</t>
  </si>
  <si>
    <t>Šablona EU CCR8 – Expozice vůči ústředním protistranám</t>
  </si>
  <si>
    <t>439(i)</t>
  </si>
  <si>
    <t>13(h)</t>
  </si>
  <si>
    <t>Příloha XXVII
Zpřístupňování informací o expozicích vůči sekuritizovaným pozicím</t>
  </si>
  <si>
    <t>EU SECA</t>
  </si>
  <si>
    <t xml:space="preserve">Tabulka EU SECA – Požadavky na zpřístupnění kvalitativních informací, které se týkají sekuritizovaných expozic </t>
  </si>
  <si>
    <t xml:space="preserve"> 449 (a) až (i)</t>
  </si>
  <si>
    <t>14(a)</t>
  </si>
  <si>
    <t>Příloha XXVII</t>
  </si>
  <si>
    <t>Příloha XXVIII</t>
  </si>
  <si>
    <t>EU SEC1</t>
  </si>
  <si>
    <t>Šablona EU SEC1 – Sekuritizované expozice v investičním portfoliu</t>
  </si>
  <si>
    <t xml:space="preserve"> 449 (j) </t>
  </si>
  <si>
    <t>14(b)</t>
  </si>
  <si>
    <t>EU SEC2</t>
  </si>
  <si>
    <t>Šablona EU SEC2 – Sekuritizované expozice v obchodním portfoliu</t>
  </si>
  <si>
    <t>EU SEC3</t>
  </si>
  <si>
    <t>Šablona EU SEC3 – Sekuritizované expozice v investičním portfoliu a související regulativní kapitálové požadavky – instituce jednající jako původce nebo sponzor</t>
  </si>
  <si>
    <t>449 (k)(i)</t>
  </si>
  <si>
    <t>14(c)</t>
  </si>
  <si>
    <t>EU SEC4</t>
  </si>
  <si>
    <t>Šablona EU SEC4 – Sekuritizované expozice v investičním portfoliu a související regulatorní kapitálové požadavky – instituce jednající jako investor</t>
  </si>
  <si>
    <t xml:space="preserve">449 (k)(ii) </t>
  </si>
  <si>
    <t>EU SEC5</t>
  </si>
  <si>
    <t>Šablona EU SEC5 – Expozice sekuritizované institucí – Expozice v selhání a specifické úpravy o úvěrové riziko</t>
  </si>
  <si>
    <t>449(l)</t>
  </si>
  <si>
    <t>14(d)</t>
  </si>
  <si>
    <t>Příloha XXIX
Zpřístupňování informací o tržním riziku podle standardizovaného a interního přístupu</t>
  </si>
  <si>
    <t>EU MRA</t>
  </si>
  <si>
    <t>Tabulka EU MRA: Požadavky na zpřístupnění kvalitativních informací, které se týkají tržního rizika</t>
  </si>
  <si>
    <t xml:space="preserve"> 435(1)(a) až (d) </t>
  </si>
  <si>
    <t xml:space="preserve">15(2)(a) </t>
  </si>
  <si>
    <t>Příloha XXIX</t>
  </si>
  <si>
    <t>Příloha XXX</t>
  </si>
  <si>
    <t>1 
pouze  435(1)(a)</t>
  </si>
  <si>
    <t>EU MR1</t>
  </si>
  <si>
    <t>Šablona EU MR1 – Tržní riziko podle standardizovaného přístupu</t>
  </si>
  <si>
    <t>15(1)</t>
  </si>
  <si>
    <t>EU MRB</t>
  </si>
  <si>
    <t>Tabulka EU MRB: Požadavky na zpřístupnění kvalitativních informací pro instituce, které používají interní modely pro tržní riziko</t>
  </si>
  <si>
    <t xml:space="preserve">455  (a),(b),(c),(f) </t>
  </si>
  <si>
    <t xml:space="preserve">15(2)(b) </t>
  </si>
  <si>
    <t>EU MR2-A</t>
  </si>
  <si>
    <t>Šablona EU MR2-A – Tržní riziko podle přístupu interního modelu (IMA)</t>
  </si>
  <si>
    <t xml:space="preserve">445 (e) </t>
  </si>
  <si>
    <t xml:space="preserve">15(2)(c) </t>
  </si>
  <si>
    <t>EU MR2-B</t>
  </si>
  <si>
    <t>Šablona EU MR2-B – Tokové výkazy rizikově vážených expozic vůči tržnímu riziku podle přístupu IMA</t>
  </si>
  <si>
    <t xml:space="preserve">15(2)(d) </t>
  </si>
  <si>
    <t>EU MR3</t>
  </si>
  <si>
    <t>Šablona EU MR3 – Hodnoty IMA pro obchodní portfolia</t>
  </si>
  <si>
    <t xml:space="preserve">445 (d) </t>
  </si>
  <si>
    <t xml:space="preserve">15(2)(e) </t>
  </si>
  <si>
    <t>EU MR4</t>
  </si>
  <si>
    <t>Šablona EU MR4 – Porovnání odhadů VaR se zisky/ztrátami</t>
  </si>
  <si>
    <t xml:space="preserve">445 (g) </t>
  </si>
  <si>
    <t xml:space="preserve">15(2)(f) </t>
  </si>
  <si>
    <t>Příloha XXXI
Zpřístupňování informací o operačním riziku</t>
  </si>
  <si>
    <t>EU ORA</t>
  </si>
  <si>
    <t>Tabulka EU ORA – Kvalitativní informace o operačním riziku</t>
  </si>
  <si>
    <t xml:space="preserve"> 435(1), 446 a 454 </t>
  </si>
  <si>
    <t>Příloha XXXI</t>
  </si>
  <si>
    <t>Příloha XXXII</t>
  </si>
  <si>
    <t xml:space="preserve">1
pouze  435(1) (a), (e) a (f) </t>
  </si>
  <si>
    <t>EU OR1</t>
  </si>
  <si>
    <t xml:space="preserve"> Šablona EU OR1 – Kapitálové požadavky k operačnímu riziku a objemy rizikově vážených expozic</t>
  </si>
  <si>
    <t xml:space="preserve">446 a 454 </t>
  </si>
  <si>
    <t>Příloha XXXIII 
Zpřístupňování informací o zásadách odměňování</t>
  </si>
  <si>
    <t>EU  REMA</t>
  </si>
  <si>
    <t>Tabulka EU REMA – Zásady odměňování</t>
  </si>
  <si>
    <t xml:space="preserve"> 450(1) (a), (b), (c), (d), (e), (f), (j) a (k)  a 450(2) </t>
  </si>
  <si>
    <t>17(a)</t>
  </si>
  <si>
    <t>Příloha XXXIII</t>
  </si>
  <si>
    <t>Příloha XXXIV</t>
  </si>
  <si>
    <t xml:space="preserve">1
pouze 450(1) (a) až (d) a (j) </t>
  </si>
  <si>
    <t>EU REM1</t>
  </si>
  <si>
    <t xml:space="preserve">Šablona EU REM1 – Výše odměn v účetním období </t>
  </si>
  <si>
    <t xml:space="preserve"> 450(1) (h)(i) až (ii) </t>
  </si>
  <si>
    <t>17(b)</t>
  </si>
  <si>
    <t>EU REM2</t>
  </si>
  <si>
    <t>Šablona EU REM2 – Zvláštní platby pracovníkům, jejichž pracovní činnosti mají podstatný dopad na rizikový profil daných institucí (vybraní zaměstnanci)</t>
  </si>
  <si>
    <t xml:space="preserve">450(1)  (h)(v) až (vii) </t>
  </si>
  <si>
    <t>17(c)</t>
  </si>
  <si>
    <t>EU REM3</t>
  </si>
  <si>
    <t xml:space="preserve">Šablona EU REM3 – Odměny s odloženou splatností </t>
  </si>
  <si>
    <t xml:space="preserve"> 450(1)  (h)(iii) až (iv) </t>
  </si>
  <si>
    <t>17(d)</t>
  </si>
  <si>
    <t>EU REM4</t>
  </si>
  <si>
    <t>Šablona EU REM4 – Odměny ve výši 1 milion EUR nebo více ročně</t>
  </si>
  <si>
    <t xml:space="preserve">450 (1)(i) </t>
  </si>
  <si>
    <t>17(e)</t>
  </si>
  <si>
    <t>EU REM5</t>
  </si>
  <si>
    <t>Šablona EU REM5 – Informace o odměnách pracovníků, jejichž pracovní činnosti mají podstatný dopad na rizikový profil daných institucí (vybraní zaměstnanci)</t>
  </si>
  <si>
    <t xml:space="preserve"> 450(1)(g) </t>
  </si>
  <si>
    <t>Příloha XXXV 
Zpřístupňování informací o zatížení aktiv</t>
  </si>
  <si>
    <t>EU AE1</t>
  </si>
  <si>
    <t>Šablona EU AE1 – Zatížená a nezatížená aktiva</t>
  </si>
  <si>
    <t>443</t>
  </si>
  <si>
    <t>Příloha XXXV</t>
  </si>
  <si>
    <t>Příloha XXXVI</t>
  </si>
  <si>
    <t>EU AE2</t>
  </si>
  <si>
    <t>Šablona EU AE2 – Přijatý kolaterál a emitované vlastní dluhové cenné papíry</t>
  </si>
  <si>
    <t>EU AE3</t>
  </si>
  <si>
    <t>Šablona EU AE3 – Zdroje zatížení</t>
  </si>
  <si>
    <t>EU AE4</t>
  </si>
  <si>
    <t>Tabulka EU AE4 – Průvodní komentář</t>
  </si>
  <si>
    <t>Příloha XXXVII 
Zpřístupňování informací o expozicích vůči úrokovému riziku u pozic nezahrnutých do obchodního portfolia</t>
  </si>
  <si>
    <t>EU IRRBBA</t>
  </si>
  <si>
    <t>Tabulka EU IRRBBA – Kvalitativní informace o úrokových rizicích investičního portfolia</t>
  </si>
  <si>
    <t>448</t>
  </si>
  <si>
    <t>16a</t>
  </si>
  <si>
    <t>Příloha XXXVII</t>
  </si>
  <si>
    <t>Příloha XXXVIII</t>
  </si>
  <si>
    <t>EU IRRBB1</t>
  </si>
  <si>
    <t>Šablona EU IRRBB1 – Úroková rizika investičního portfolia</t>
  </si>
  <si>
    <t>Uveřejnění písemného potvrzení člena vedoucího orgánu nebo vrcholného vedení a klíčových prvků formálních zásad instituce přijatých k naplnění požadavků na zpřístupňování informací.</t>
  </si>
  <si>
    <t xml:space="preserve">Písemné povrzení </t>
  </si>
  <si>
    <t>Písemné potvrzení člena vedoucího orgánu nebo vrcholového vedení</t>
  </si>
  <si>
    <t>431(3)</t>
  </si>
  <si>
    <t>Klíčové prvky formálních zásad instituce přijatých k naplnění požadavků na zpřístupňování informací</t>
  </si>
  <si>
    <t>Uveřejňování informací  podle článku 473a nařízení (EU) č. 575/2013, pokud jde o přechodná ustanovení pro zmírnění dopadu zavedení IFRS 9 na kapitál</t>
  </si>
  <si>
    <t>EBA/GL/2018/01
Zpřístupňování informací v souvislosti s IFRS9</t>
  </si>
  <si>
    <t>IFRS9(468)</t>
  </si>
  <si>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</si>
  <si>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473a (468)</t>
  </si>
  <si>
    <t>EBA/GL/2018/10
Zpřístupňování informací  o nevýkonných expozicích a expozicích s úlevou (ve znění obecných pokynů EBA/GL/2022/13)</t>
  </si>
  <si>
    <t>Šablona 1</t>
  </si>
  <si>
    <r>
      <t>Úvěrová kvalita expozic s úlevou (totožná se šablonou</t>
    </r>
    <r>
      <rPr>
        <b/>
        <sz val="11"/>
        <rFont val="Calibri"/>
        <family val="2"/>
        <charset val="238"/>
        <scheme val="minor"/>
      </rPr>
      <t xml:space="preserve"> EU CQ1</t>
    </r>
    <r>
      <rPr>
        <sz val="11"/>
        <rFont val="Calibri"/>
        <family val="2"/>
        <charset val="238"/>
        <scheme val="minor"/>
      </rPr>
      <t>)</t>
    </r>
  </si>
  <si>
    <t>ano (viz EU CQ1)</t>
  </si>
  <si>
    <t>Příloha č. I EBA/GL/2018/10</t>
  </si>
  <si>
    <t>Šablona 3</t>
  </si>
  <si>
    <r>
      <t>Úvěrová kvalita výkonných a nevýkonných expozic podle počtu dnů po splatnosti (totožná se šablonou</t>
    </r>
    <r>
      <rPr>
        <b/>
        <sz val="11"/>
        <rFont val="Calibri"/>
        <family val="2"/>
        <charset val="238"/>
        <scheme val="minor"/>
      </rPr>
      <t xml:space="preserve"> EU CQ3</t>
    </r>
    <r>
      <rPr>
        <sz val="11"/>
        <rFont val="Calibri"/>
        <family val="2"/>
        <charset val="238"/>
        <scheme val="minor"/>
      </rPr>
      <t>)</t>
    </r>
  </si>
  <si>
    <t>ano (viz EU CQ3)</t>
  </si>
  <si>
    <t>Příloha č. II EBA/GL/2018/10</t>
  </si>
  <si>
    <t>Šablona 4</t>
  </si>
  <si>
    <r>
      <t xml:space="preserve">Výkonné a nevýkonné expozice a související opravné položky (totožná se šablonou </t>
    </r>
    <r>
      <rPr>
        <b/>
        <sz val="11"/>
        <rFont val="Calibri"/>
        <family val="2"/>
        <charset val="238"/>
        <scheme val="minor"/>
      </rPr>
      <t>EU CR1</t>
    </r>
    <r>
      <rPr>
        <sz val="11"/>
        <rFont val="Calibri"/>
        <family val="2"/>
        <charset val="238"/>
        <scheme val="minor"/>
      </rPr>
      <t>)</t>
    </r>
  </si>
  <si>
    <t>ano (viz EU CR1)</t>
  </si>
  <si>
    <t>Šablona 9</t>
  </si>
  <si>
    <r>
      <t xml:space="preserve">Kolaterál získaný převzetím a exekucí (totožná se šablonou </t>
    </r>
    <r>
      <rPr>
        <b/>
        <sz val="11"/>
        <rFont val="Calibri"/>
        <family val="2"/>
        <charset val="238"/>
        <scheme val="minor"/>
      </rPr>
      <t>EU CQ7</t>
    </r>
    <r>
      <rPr>
        <sz val="11"/>
        <rFont val="Calibri"/>
        <family val="2"/>
        <charset val="238"/>
        <scheme val="minor"/>
      </rPr>
      <t>)</t>
    </r>
  </si>
  <si>
    <t>ano (viz EU CQ7)</t>
  </si>
  <si>
    <t>Příloha č. V EBA/GL/2018/10</t>
  </si>
  <si>
    <t>Legenda</t>
  </si>
  <si>
    <t>barevné označení šablon a tabulek na listu Obsah, které uveřejňují velké dceřiné podniky mateřských institucí v EU (včetně  četnosti jejich uveřejňování - sloupce B,M,N)*</t>
  </si>
  <si>
    <t>Obecné zásady týkající se zpřístupňování informací</t>
  </si>
  <si>
    <t>Písemné potvrzení člena vedoucího orgánu nebo vrcholného vedení</t>
  </si>
  <si>
    <t>Klíčové prvky formálních zásad instituce přijaté k naplnění požadavků na zpřístupňování informací</t>
  </si>
  <si>
    <t>V souladu s čl. 431 odst. 3 nařízení Evropského parlamentu a Rady (EU) č. 575/2013 (CRR) nejméně jeden člen vedoucího orgánu nebo vrcholného vedení písemně potvrdí, že instituce zpřístupnila informace požadované na základě  části osmé CRR v souladu s formálními zásadami a interními procesy, systémy a kontrolními mechanismy instituce. Písemné potvrzení a klíčové prvky formálních zásad instituce přijatých k naplnění požadavků na zpřístupňování informací musí být součástí informací, které instituce zpřístupňuje (čl. 431 odst. 3, první pododstavec CRR).</t>
  </si>
  <si>
    <t>Vložte kopii písemného potvrzení člena vedoucího orgánu nebo vrcholného vedení, např. ve formátu pdf.</t>
  </si>
  <si>
    <r>
      <t xml:space="preserve">V souladu s čl. 431 odst. 3 nařízení Evropského parlamentu a Rady (EU) č. 575/2013 (CRR) vedoucí orgán nebo vrcholné vedení přijme formální zásady pro splnění požadavků na zpřístupňování informací stanovené v této části a zavede a udržuje interní procesy, systémy a kontrolní mechanismy k ověření toho, že zpřístupňování informací ze strany instituce probíhá řádně a v souladu s požadavky stanovenými v  části osmé CRR: 
</t>
    </r>
    <r>
      <rPr>
        <i/>
        <sz val="11"/>
        <color theme="1"/>
        <rFont val="Calibri"/>
        <family val="2"/>
        <charset val="238"/>
        <scheme val="minor"/>
      </rPr>
      <t>Písemné potvrzení a klíčové prvky formálních zásad instituce přijatých k naplnění požadavků na zpřístupňování informací musí být součástí informací, které instituce zpřístupňuje (čl. 431 odst. 3, první pododstavec CRR).</t>
    </r>
    <r>
      <rPr>
        <sz val="11"/>
        <color theme="1"/>
        <rFont val="Calibri"/>
        <family val="2"/>
        <scheme val="minor"/>
      </rPr>
      <t xml:space="preserve">
</t>
    </r>
  </si>
  <si>
    <t>Zařazení instituce z pohledu četnosti a rozsahu uveřejňování k referenčnímu datu uveřejnění</t>
  </si>
  <si>
    <t>Zařazení instituce z pohledu četnosti a rozsahu uveřejňování k referenčnímu datu uveřejnění určuje minimální rozsah uveřejnění informací podle části osmé CRR a je klíčové z pohledu naplnění požadavků na zpřístupňování informací podle této části.</t>
  </si>
  <si>
    <t>Referenční datum uveřejnění:</t>
  </si>
  <si>
    <r>
      <t xml:space="preserve">Zařazení instituce z pohledu četnosti a rozsahu uveřejňování </t>
    </r>
    <r>
      <rPr>
        <b/>
        <u/>
        <sz val="11"/>
        <color theme="1"/>
        <rFont val="Calibri"/>
        <family val="2"/>
        <charset val="238"/>
        <scheme val="minor"/>
      </rPr>
      <t>k referenčnímu datu</t>
    </r>
    <r>
      <rPr>
        <b/>
        <sz val="11"/>
        <color theme="1"/>
        <rFont val="Calibri"/>
        <family val="2"/>
        <charset val="238"/>
        <scheme val="minor"/>
      </rPr>
      <t xml:space="preserve"> uveřejnění:</t>
    </r>
  </si>
  <si>
    <t>Popis klíčových prvků formálních zásad instituce přijatých k naplnění požadavků na zpřístupňování informací v souladu s požadavky stanovenými v  části osmé CRR:</t>
  </si>
  <si>
    <t>1. Požadavky na zpřístupňování informací jsou zakotveny ve vnitřním předpisu, který rovněž stanovuje pracovní postupy při plnění výkazní povinnosti.</t>
  </si>
  <si>
    <t>2. Plnění informační povinnosti zajišťuje oddělení Finrep a bankovního reportingu, ostatní útvary banky poskytují v této věci součinnost.</t>
  </si>
  <si>
    <t>3. Podkladové údaje zachycují rozhodné systémové (primárně IS  a účetní SW, datový sklad), případně i mimosystémové evidence.</t>
  </si>
  <si>
    <t>zpět na OBSAH</t>
  </si>
  <si>
    <t xml:space="preserve">Příloha I 
</t>
  </si>
  <si>
    <t>Zpřístuňování přehledů</t>
  </si>
  <si>
    <t>Celkový objem rizikové expozice</t>
  </si>
  <si>
    <t>Celkové kapitálové požadavky</t>
  </si>
  <si>
    <t>a</t>
  </si>
  <si>
    <t>b</t>
  </si>
  <si>
    <t>c</t>
  </si>
  <si>
    <t>T</t>
  </si>
  <si>
    <t>T-1</t>
  </si>
  <si>
    <t>Úvěrové riziko (vyjma úvěrového rizika protistrany)</t>
  </si>
  <si>
    <t xml:space="preserve">Z toho standardizovaný přístup </t>
  </si>
  <si>
    <t xml:space="preserve">Z toho základní přístup IRB </t>
  </si>
  <si>
    <t>Z toho rozřazovací přístup</t>
  </si>
  <si>
    <t>EU 4a</t>
  </si>
  <si>
    <t>Z toho akcie na základě metody zjednodušené rizikové váhy</t>
  </si>
  <si>
    <t xml:space="preserve">Z toho pokročilý přístup IRB </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</si>
  <si>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</si>
  <si>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</si>
  <si>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</si>
  <si>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</si>
  <si>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</si>
  <si>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</si>
  <si>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</si>
  <si>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</si>
  <si>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</si>
  <si>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</si>
  <si>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</si>
  <si>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</si>
  <si>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</si>
  <si>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</si>
  <si>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</si>
  <si>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</si>
  <si>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</si>
  <si>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</si>
  <si>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</si>
  <si>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</si>
  <si>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</si>
  <si>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</si>
  <si>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</si>
  <si>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</si>
  <si>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</si>
  <si>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</si>
  <si>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</si>
  <si>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 xml:space="preserve">   CS
Příloha I</t>
  </si>
  <si>
    <t>d</t>
  </si>
  <si>
    <t>e</t>
  </si>
  <si>
    <t xml:space="preserve">T-1 </t>
  </si>
  <si>
    <t>T-2</t>
  </si>
  <si>
    <t>T-3</t>
  </si>
  <si>
    <t>T-4</t>
  </si>
  <si>
    <t>Dostupný kapitál (objem)</t>
  </si>
  <si>
    <t>EU 2021/637 - Pokyny k šablonám pro zpřístupňování přehledů</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</si>
  <si>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</si>
  <si>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</si>
  <si>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</si>
  <si>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</si>
  <si>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</si>
  <si>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</si>
  <si>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</si>
  <si>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</si>
  <si>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</si>
  <si>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</si>
  <si>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t xml:space="preserve">Dodatečné kapitálové požadavky k řešení rizik jiných než je riziko nadměrné páky (%) </t>
  </si>
  <si>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</si>
  <si>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</si>
  <si>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</si>
  <si>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</si>
  <si>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</si>
  <si>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</si>
  <si>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</si>
  <si>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</si>
  <si>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</si>
  <si>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</si>
  <si>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</si>
  <si>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</si>
  <si>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</si>
  <si>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</si>
  <si>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</si>
  <si>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</si>
  <si>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</si>
  <si>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</si>
  <si>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</si>
  <si>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</si>
  <si>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</si>
  <si>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</si>
  <si>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</si>
  <si>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</si>
  <si>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</si>
  <si>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</si>
  <si>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</si>
  <si>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</si>
  <si>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</si>
  <si>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</si>
  <si>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</si>
  <si>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</si>
  <si>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</si>
  <si>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</si>
  <si>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</si>
  <si>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</si>
  <si>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</si>
  <si>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</si>
  <si>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</si>
  <si>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</si>
  <si>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</si>
  <si>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</si>
  <si>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</si>
  <si>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</si>
  <si>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</si>
  <si>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r>
      <rPr>
        <b/>
        <sz val="11"/>
        <color theme="1"/>
        <rFont val="Calibri"/>
        <family val="2"/>
        <charset val="238"/>
        <scheme val="minor"/>
      </rPr>
      <t>Sloupce a-e</t>
    </r>
    <r>
      <rPr>
        <sz val="11"/>
        <color theme="1"/>
        <rFont val="Calibri"/>
        <family val="2"/>
        <scheme val="minor"/>
      </rPr>
      <t xml:space="preserve">
Období T, T-1, T-2, T-3 a T-4, za něž se informace zpřístupňují, jsou vymezena jako čtvrtletní období a vyplňují se podle četnosti stanovené v článcích 433a, 433b a 433c CRR. 
Instituce, které zpřístupňují informace obsažené v této šabloně čtvrtletně, uvedou údaje za období T, T-1, T-2, T-3 a T-4; instituce, které zpřístupňují informace obsažené v této šabloně pololetně, uvedou údaje za období T, T-2 a T-4 a instituce, které zpřístupňují informace obsažené v této šabloně ročně, uvedou údaje za období T a T-4.
Instituce uvedou data odpovídající obdobím, za která se informace zpřístupňují. Zpřístupnění údajů za předchozí období se nepožaduje, jsou-li údaje zpřístupňovány poprvé.</t>
    </r>
  </si>
  <si>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</si>
  <si>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</si>
  <si>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</si>
  <si>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</si>
  <si>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</si>
  <si>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</si>
  <si>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</si>
  <si>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</si>
  <si>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Řádek</t>
  </si>
  <si>
    <t>Text ve volném formátu</t>
  </si>
  <si>
    <t>Čl. 438 písm. a) CRR</t>
  </si>
  <si>
    <t>(a)</t>
  </si>
  <si>
    <t>Přístup k hodnocení přiměřenosti vnitřně stanoveného kapitálu</t>
  </si>
  <si>
    <t xml:space="preserve">Přístup k hodnocení přiměřenosti vnitřně stanoveného kapitálu:
Atlantik posuzuje současně jak regulatorní hodnotu kapitálového poměru (tzv. Pilíř 1), tak i vnitřně stanovenou hodnotu kapitálového poměru (tzv. Pilíř 2, též systém vnitřně stanoveného kapitálu). V rámci Pilíře 2 byl naimplementován systém vnitřně stanoveného kapitálu (ICAAP). 
V rámci ICAAP jsou všechny významné typy rizik kvantifikovány a pokryty vnitřním kapitálem (úrokové riziko, tržní rizika, operační riziko, atd.).
Atlantik stanovuje limity pro jednotlivé kategorie rizik v souladu s plánovanými vnitřními kapitálovými zdroji a kapitálovými požadavky tak, aby dodržoval svůj rizikový apetit tj. limit interní kapitálové přiměřenosti. Atlantik splňuje s dostatečnou rezervou tento stanovený limit. Tato hranice akceptovaného rizika je dále rozpracována do jednotlivých rizikových ukazatelů.
Atlantik provádí stresové testování, které poskytuje další informace pro vnitřní posouzení dostatečnosti kapitálové vybavenosti společnosti.
</t>
  </si>
  <si>
    <t>Čl. 438 písm. c) CRR</t>
  </si>
  <si>
    <t>(b)</t>
  </si>
  <si>
    <t>Na vyžádání daného příslušného orgánu výsledek interního postupu pro hodnocení kapitálové přiměřenosti instituce</t>
  </si>
  <si>
    <t xml:space="preserve"> - </t>
  </si>
  <si>
    <t>Zpřístupňování informací o cílech a zásadách v oblasti řízení rizik</t>
  </si>
  <si>
    <t>Pole s volně zadávanými kvalitativními informacemi</t>
  </si>
  <si>
    <t>Právní základ</t>
  </si>
  <si>
    <t>Kvalitativní informace – volně zadávané</t>
  </si>
  <si>
    <t>Čl. 435 odst. 1 písm. f) CRR</t>
  </si>
  <si>
    <t>Zpřístupnění stručného prohlášení o riziku schváleného vedoucím orgánem</t>
  </si>
  <si>
    <t>Atlantik zohledňuje podnikatelský model a určuje rizikový apetit pro oblast kapitálu. Akceptovatelná míra rizika vychází ze schváleného ICAAP. Vymezení jednotlivých ukazatelů obsahují detailní cíl daného ukazatele, definici a popis jeho výpočtu, výši limitu a související kvalitativní podmínky. Systém limitů se pravidelně (minimálně jednou ročně) reviduje a schvaluje Představenstvem Atlantiku. Společnost těmito ukazateli a stanovenými limity řídí významná rizika.</t>
  </si>
  <si>
    <t>Čl. 435 odst. 1 písm. b) CRR</t>
  </si>
  <si>
    <t xml:space="preserve">(b) </t>
  </si>
  <si>
    <t>Informace o struktuře správy a řízení pro jednotlivé druhy rizik</t>
  </si>
  <si>
    <t>Pro řízení tržních rizik portfolia cenných papírů je využívána jak metoda VaR (s využitím metody historické simulace) tak scenario analysis metoda v případě úrokového rizika. Atlantik zjišťuje hodnoty VaR vztahující se k tržním rizikům a na jejich základě vyhodnocuje rozsah podstupovaného rizika a množství kapitálu potřebného k pokrytí neočekávaných ztrát vyvolaných těmito riziky. Pro potřeby posouzení dopadů extrémně nepříznivých tržních podmínek na portfolio Atlantik jsou dále využívány stresové testování a úvěrové analýzy. Představenstvo Atlantiku pravidelně přehodnocuje limity měnové pozice.</t>
  </si>
  <si>
    <t>Čl. 435 odst. 1 písm. e) CRR</t>
  </si>
  <si>
    <t xml:space="preserve">(c) </t>
  </si>
  <si>
    <t>Prohlášení schválené vedoucím orgánem o přiměřenosti opatření k řízení rizik</t>
  </si>
  <si>
    <t>Představenstvo prohlašuje, že Atlantik aplikuje metody, procesy, kontroly a postupy, které jsou přiměřené velikosti a činnostem společnosti.</t>
  </si>
  <si>
    <t>Čl. 435 odst. 1 písm. c) CRR</t>
  </si>
  <si>
    <t>(d)</t>
  </si>
  <si>
    <t xml:space="preserve">Zpřístupňování informací o rozsahu a povaze systémů hlášení a/nebo měření rizik </t>
  </si>
  <si>
    <t>Atlantik má popsány systémy pro hlášení a měření rizik a reporting a eskalaci informací v rámci ICAAP. Eskalace informací je nastavena primárně na Představenstvo společnosti.</t>
  </si>
  <si>
    <t>(e)</t>
  </si>
  <si>
    <t>Zpřístupňování informací o hlavních rysech systémů hlášení a měření rizik</t>
  </si>
  <si>
    <t>Strategie řízení rizik je aktualizována tak, aby bylo zajištěno, že strategie a postupy jsou funkční, účinné a přiměřené charakteru, rozsahu a složitosti činnosti společnosti. Tento postup je revidován a aktualizován v případě změny příslušných právních a regulatorních požadavků nebo v případě významné změny v tržních podmínkách nebo změny v činnosti společnosti.</t>
  </si>
  <si>
    <t xml:space="preserve"> Čl. 435 odst. 1 písm. a) CRR</t>
  </si>
  <si>
    <t>(f)</t>
  </si>
  <si>
    <t>Strategie a procesy řízení jednotlivých kategorií rizik</t>
  </si>
  <si>
    <t>Strategie a procesy řízení jednotlivých kategorií rizik a stresové testování jsou popsáno v interních předpisech.</t>
  </si>
  <si>
    <t>Čl. 435 odst. 1 písm. a) a d) CRR</t>
  </si>
  <si>
    <t>(g)</t>
  </si>
  <si>
    <t>Informace o strategiích a postupech řízení, zajišťování a snižování rizik, jakož i sledování efektivity zajištění a snižování rizika</t>
  </si>
  <si>
    <t>Postupy řízení, zajišťování a snižování rizik jsou popsány v interních předpisech.</t>
  </si>
  <si>
    <t>Čl. 435 odst. 2 písm. a) CRR</t>
  </si>
  <si>
    <t>Počet funkcí ve vedoucím orgánu společnosti zastávaných členy vedoucího orgánu</t>
  </si>
  <si>
    <t>Ing. Zuzana Vinklerová - 2</t>
  </si>
  <si>
    <t>Ing. Milan Vaníček - 1</t>
  </si>
  <si>
    <t>Mgr. Lukáš Osoha - 2</t>
  </si>
  <si>
    <t>Čl. 435 odst. 2 písm. b) CRR</t>
  </si>
  <si>
    <t>Informace o politice přijímání pracovníků pro výběr členů vedoucího orgánu a jejich skutečných znalostech, dovednostech a zkušenostech</t>
  </si>
  <si>
    <t>Vydán předpis o posuzování vhodnosti členů řídících orgánů a osob v klíčových funkcích</t>
  </si>
  <si>
    <t>Vymezuje osoby zastávající klíčové funkce</t>
  </si>
  <si>
    <t>Ustanovuje Výbor pro posuzování vhodnosti osob</t>
  </si>
  <si>
    <t>Specifikuje údaje nezbytné pro posuzování vhodnosti</t>
  </si>
  <si>
    <t>Stanovuje kritéria posuzování vhodnosti (pověst, zkušenosti, správa a řízení)</t>
  </si>
  <si>
    <t>Stanovuje postup při posuzování vhodnosti</t>
  </si>
  <si>
    <t>Stanovuje postup při sdělení výsledku posuzování</t>
  </si>
  <si>
    <t>Stanovuje nápravná opatření</t>
  </si>
  <si>
    <t>Čl. 435 odst. 2 písm. c) CRR</t>
  </si>
  <si>
    <t>(c)</t>
  </si>
  <si>
    <t>Informace o politice různorodosti s ohledem na výběr členů vedoucího orgánu</t>
  </si>
  <si>
    <t>Politika rozmanitosti uplatňovaná na představenstvo a dozorčí radu společnosti</t>
  </si>
  <si>
    <t xml:space="preserve">Společnost posuzuje členy statutárního a dozorčího orgánu především na základě jejich odborné způsobilosti, profesních zkušeností a relevantních kompetencí nezbytných pro řádný výkon funkce. Klíčovými aspekty jsou rovněž bezúhonnost, schopnost samostatného úsudku a odpovědného rozhodování. S ohledem na vysokou míru regulace a složitost finančního sektoru je odbornost členů vedoucích orgánů nezbytným předpokladem pro zajištění řádného řízení a kontroly. Neméně důležitým kritériem je i časová kapacita členů, která umožňuje plnohodnotné plněních jejich povinností. Proces výběru členů vedoucích orgánů se řídí zásadou rovných příležitostí, přičemž prioritou je vždy získání širokého spektra kvalifikací, odborných znalostí a manažerských zkušeností bez ohledu na pohlaví. </t>
  </si>
  <si>
    <t>Čl. 435 odst. 2 písm. d) CRR</t>
  </si>
  <si>
    <t>Informace o tom, zda instituce zřídila zvláštní výbor pro rizika a jaká je četnost zasedání výboru</t>
  </si>
  <si>
    <t>Čl. 435 odst. 2 písm. e) CRR</t>
  </si>
  <si>
    <t xml:space="preserve">Popis toku informací o riziku pro vedoucí orgán </t>
  </si>
  <si>
    <t>Zpřístupňování informací o oblasti působnosti regulatorního rámce</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</si>
  <si>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</si>
  <si>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</si>
  <si>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</si>
  <si>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</si>
  <si>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KON</t>
  </si>
  <si>
    <t>COREP</t>
  </si>
  <si>
    <t>f</t>
  </si>
  <si>
    <t>g</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</si>
  <si>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</si>
  <si>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</si>
  <si>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</si>
  <si>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</si>
  <si>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</si>
  <si>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</si>
  <si>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</si>
  <si>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</si>
  <si>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</si>
  <si>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</si>
  <si>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</si>
  <si>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</si>
  <si>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</si>
  <si>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</si>
  <si>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</si>
  <si>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</si>
  <si>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</si>
  <si>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</si>
  <si>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</si>
  <si>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</si>
  <si>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</si>
  <si>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</si>
  <si>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</si>
  <si>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</si>
  <si>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</si>
  <si>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</si>
  <si>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</si>
  <si>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</si>
  <si>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</si>
  <si>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</si>
  <si>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</si>
  <si>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</si>
  <si>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</si>
  <si>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</si>
  <si>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</si>
  <si>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</si>
  <si>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</si>
  <si>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</si>
  <si>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</si>
  <si>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</si>
  <si>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</si>
  <si>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</si>
  <si>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</si>
  <si>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</si>
  <si>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</si>
  <si>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</si>
  <si>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</si>
  <si>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</si>
  <si>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</si>
  <si>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</si>
  <si>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</si>
  <si>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</si>
  <si>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</si>
  <si>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</si>
  <si>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</si>
  <si>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</si>
  <si>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</si>
  <si>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</si>
  <si>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</si>
  <si>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</si>
  <si>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</si>
  <si>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</si>
  <si>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</si>
  <si>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</si>
  <si>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</si>
  <si>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</si>
  <si>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</si>
  <si>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</si>
  <si>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</si>
  <si>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</si>
  <si>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</si>
  <si>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</si>
  <si>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</si>
  <si>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</si>
  <si>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</si>
  <si>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</si>
  <si>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</si>
  <si>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</si>
  <si>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</si>
  <si>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</si>
  <si>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</si>
  <si>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</si>
  <si>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</si>
  <si>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</si>
  <si>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</si>
  <si>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 xml:space="preserve">Příloha VII </t>
  </si>
  <si>
    <t>Zpřístupňování informací o kapitálu</t>
  </si>
  <si>
    <t>Šablona EU CC2 – Sesouhlasení regulatorního kapitálu s rozvahou v auditované účetní závěrce</t>
  </si>
  <si>
    <t>Šablona EU CCA – Základní vlastnosti nástrojů regulatorního kapitálu a nástrojů způsobilých závazků</t>
  </si>
  <si>
    <t xml:space="preserve">       CS
Příloha VII</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</si>
  <si>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</si>
  <si>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</si>
  <si>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</si>
  <si>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</si>
  <si>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</si>
  <si>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</si>
  <si>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 a)</t>
  </si>
  <si>
    <t xml:space="preserve">     z toho: typ nástroje č. 1</t>
  </si>
  <si>
    <t xml:space="preserve">     z toho: typ nástroje č. 2</t>
  </si>
  <si>
    <t xml:space="preserve">     z toho: typ nástroje č. 3</t>
  </si>
  <si>
    <t xml:space="preserve">Nerozdělený zisk </t>
  </si>
  <si>
    <t>( b)</t>
  </si>
  <si>
    <t>Kumulovaný ostatní úplný výsledek hospodaření (a jiné rezervy)</t>
  </si>
  <si>
    <t>( c)</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</si>
  <si>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</si>
  <si>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</si>
  <si>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</si>
  <si>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</si>
  <si>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</si>
  <si>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</si>
  <si>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</si>
  <si>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</si>
  <si>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</si>
  <si>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 d)</t>
  </si>
  <si>
    <t>Nehmotná aktiva (snížená o související daňové závazky) (záporná hodnota)</t>
  </si>
  <si>
    <t>( e)</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</si>
  <si>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</si>
  <si>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</si>
  <si>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</si>
  <si>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</si>
  <si>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</si>
  <si>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</si>
  <si>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</si>
  <si>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</si>
  <si>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</si>
  <si>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</si>
  <si>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</si>
  <si>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</si>
  <si>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</si>
  <si>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</si>
  <si>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</si>
  <si>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</si>
  <si>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</si>
  <si>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</si>
  <si>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</si>
  <si>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</si>
  <si>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</si>
  <si>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</si>
  <si>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</si>
  <si>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</si>
  <si>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</si>
  <si>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</si>
  <si>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</si>
  <si>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</si>
  <si>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</si>
  <si>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</si>
  <si>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</si>
  <si>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</si>
  <si>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</si>
  <si>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</si>
  <si>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</si>
  <si>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</si>
  <si>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</si>
  <si>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</si>
  <si>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</si>
  <si>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</si>
  <si>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</si>
  <si>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</si>
  <si>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</si>
  <si>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</si>
  <si>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</si>
  <si>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</si>
  <si>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</si>
  <si>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</si>
  <si>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Hodnota kvalifikovaných položek odečtených od položek kapitálu tier 2, která přesahuje hodnotu položek kapitálu tier 2 instituce (záporná hodnota)</t>
  </si>
  <si>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</si>
  <si>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</si>
  <si>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</si>
  <si>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</si>
  <si>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</si>
  <si>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</si>
  <si>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</si>
  <si>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</si>
  <si>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</si>
  <si>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</si>
  <si>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</si>
  <si>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</si>
  <si>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</si>
  <si>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</si>
  <si>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</si>
  <si>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</si>
  <si>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</si>
  <si>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</si>
  <si>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</si>
  <si>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</si>
  <si>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</si>
  <si>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</si>
  <si>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</si>
  <si>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</si>
  <si>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</si>
  <si>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</si>
  <si>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</si>
  <si>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</si>
  <si>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</si>
  <si>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</si>
  <si>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</si>
  <si>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</si>
  <si>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</si>
  <si>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</si>
  <si>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</si>
  <si>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</si>
  <si>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</si>
  <si>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</si>
  <si>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</si>
  <si>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</si>
  <si>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</si>
  <si>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</si>
  <si>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</si>
  <si>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</si>
  <si>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t xml:space="preserve">Přímé a nepřímé kapitálové investice instituce do kapitálu a způsobilých závazků subjektů finančního sektoru, v nichž instituce nemá významnou investici (objem nižší než 10% prahová hodnota po odečtení způsobilých krátkých pozic)   </t>
  </si>
  <si>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</si>
  <si>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t>Odložené daňové pohledávky vyplývající z přechodných rozdílů (objem nižší než 17,65% prahová hodnota, snížený o související daňové závazky, jsou-li splněny podmínky stanovené v čl. 38 odst. 3 CRR)</t>
  </si>
  <si>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</si>
  <si>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</si>
  <si>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</si>
  <si>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</si>
  <si>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</si>
  <si>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</si>
  <si>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</si>
  <si>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</si>
  <si>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</si>
  <si>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</si>
  <si>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</si>
  <si>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</si>
  <si>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</si>
  <si>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</si>
  <si>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</si>
  <si>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</si>
  <si>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</si>
  <si>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</si>
  <si>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Peníze a peněžní prostředky</t>
  </si>
  <si>
    <t>Investiční nástroje oceňované reálnou hodnotou do ostatního úplného výsledku</t>
  </si>
  <si>
    <t>Investiční nástroje v naběhlé hodnotě</t>
  </si>
  <si>
    <t>Splatná daňová pohledávka</t>
  </si>
  <si>
    <t>Dlouhodobý nehmotný majetek</t>
  </si>
  <si>
    <t>Dlouhodobý hmotný majetek</t>
  </si>
  <si>
    <t>Odložená daňová pohledávka</t>
  </si>
  <si>
    <t>Ostatní aktiva</t>
  </si>
  <si>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</si>
  <si>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</si>
  <si>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Vklady a úvěry od klientů</t>
  </si>
  <si>
    <t>Ostatní závazky</t>
  </si>
  <si>
    <t>Rezervy</t>
  </si>
  <si>
    <t>Závazky celkem</t>
  </si>
  <si>
    <t>Splacený základní kapitál zapsaný v obchodním rejstříku</t>
  </si>
  <si>
    <t>Nerozdělený zisk z předchozího období</t>
  </si>
  <si>
    <t>Zisk za účetní období</t>
  </si>
  <si>
    <t>Kumulovaný ostatní úplný výsledek hospodaření  (OCI)</t>
  </si>
  <si>
    <t>(-) Úpravy hodnot podkle požadavků pro obezřetné oceňování (AVA)</t>
  </si>
  <si>
    <t>-</t>
  </si>
  <si>
    <t>Rezervní fondy</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</si>
  <si>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</si>
  <si>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</si>
  <si>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</si>
  <si>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</si>
  <si>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</si>
  <si>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</si>
  <si>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</si>
  <si>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</si>
  <si>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</si>
  <si>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</si>
  <si>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</si>
  <si>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</si>
  <si>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</si>
  <si>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</si>
  <si>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</si>
  <si>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</si>
  <si>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</si>
  <si>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</si>
  <si>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</si>
  <si>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</si>
  <si>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</si>
  <si>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</si>
  <si>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</si>
  <si>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</si>
  <si>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</si>
  <si>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</si>
  <si>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</si>
  <si>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</si>
  <si>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</si>
  <si>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</si>
  <si>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</si>
  <si>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</si>
  <si>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</si>
  <si>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</si>
  <si>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</si>
  <si>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</si>
  <si>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</si>
  <si>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</si>
  <si>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</si>
  <si>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</si>
  <si>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</si>
  <si>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</si>
  <si>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</si>
  <si>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</si>
  <si>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</si>
  <si>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</si>
  <si>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</si>
  <si>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</si>
  <si>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</si>
  <si>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</si>
  <si>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</si>
  <si>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</si>
  <si>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</si>
  <si>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</si>
  <si>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</si>
  <si>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</si>
  <si>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</si>
  <si>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Zpřístupňování informací o proticyklických kapitálových rezervách</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</si>
  <si>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</si>
  <si>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</si>
  <si>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</si>
  <si>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</si>
  <si>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</si>
  <si>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</si>
  <si>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</si>
  <si>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</si>
  <si>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</si>
  <si>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</si>
  <si>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</si>
  <si>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</si>
  <si>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</si>
  <si>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</si>
  <si>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</si>
  <si>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</si>
  <si>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</si>
  <si>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</si>
  <si>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</si>
  <si>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</si>
  <si>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</si>
  <si>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</si>
  <si>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Země: 001</t>
  </si>
  <si>
    <t>Země: 002</t>
  </si>
  <si>
    <t>…</t>
  </si>
  <si>
    <t>Země: NNN</t>
  </si>
  <si>
    <t>020</t>
  </si>
  <si>
    <t>Sazba proticyklické kapitálové rezervy stanovené konkrétně pro danou instituci</t>
  </si>
  <si>
    <t>Požadavek proticyklické kapitálové rezervy stanovené konkrétně pro danou instituci</t>
  </si>
  <si>
    <t xml:space="preserve">Příloha XI </t>
  </si>
  <si>
    <t xml:space="preserve">Zpřístupňování informací o pákovém poměru </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</si>
  <si>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</si>
  <si>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</si>
  <si>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</si>
  <si>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</si>
  <si>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</si>
  <si>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</si>
  <si>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</si>
  <si>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</si>
  <si>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</si>
  <si>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</si>
  <si>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</si>
  <si>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</si>
  <si>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</si>
  <si>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</si>
  <si>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</si>
  <si>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</si>
  <si>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</si>
  <si>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</si>
  <si>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</si>
  <si>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</si>
  <si>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 xml:space="preserve">     CS
Příloha XI</t>
  </si>
  <si>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</si>
  <si>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</si>
  <si>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</si>
  <si>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</si>
  <si>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</si>
  <si>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</si>
  <si>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</si>
  <si>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</si>
  <si>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</si>
  <si>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</si>
  <si>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</si>
  <si>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</si>
  <si>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</si>
  <si>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</si>
  <si>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</si>
  <si>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</si>
  <si>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</si>
  <si>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</si>
  <si>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</si>
  <si>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</si>
  <si>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</si>
  <si>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</si>
  <si>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</si>
  <si>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</si>
  <si>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</si>
  <si>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</si>
  <si>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</si>
  <si>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</si>
  <si>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</si>
  <si>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</si>
  <si>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</si>
  <si>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</si>
  <si>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</si>
  <si>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</si>
  <si>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</si>
  <si>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</si>
  <si>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</si>
  <si>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</si>
  <si>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</si>
  <si>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</si>
  <si>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</si>
  <si>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</si>
  <si>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</si>
  <si>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</si>
  <si>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</si>
  <si>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</si>
  <si>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</si>
  <si>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</si>
  <si>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</si>
  <si>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</si>
  <si>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</si>
  <si>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</si>
  <si>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</si>
  <si>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</si>
  <si>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</si>
  <si>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</si>
  <si>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</si>
  <si>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</si>
  <si>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</si>
  <si>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</si>
  <si>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</si>
  <si>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</si>
  <si>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</si>
  <si>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</si>
  <si>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</si>
  <si>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</si>
  <si>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</si>
  <si>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</si>
  <si>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</si>
  <si>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</si>
  <si>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</si>
  <si>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</si>
  <si>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</si>
  <si>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</si>
  <si>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</si>
  <si>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</si>
  <si>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</si>
  <si>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</si>
  <si>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</si>
  <si>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</si>
  <si>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</si>
  <si>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</si>
  <si>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</si>
  <si>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</si>
  <si>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</si>
  <si>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</si>
  <si>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</si>
  <si>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</si>
  <si>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</si>
  <si>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</si>
  <si>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</si>
  <si>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</si>
  <si>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</si>
  <si>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</si>
  <si>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</si>
  <si>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</si>
  <si>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</si>
  <si>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</si>
  <si>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</si>
  <si>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</si>
  <si>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</si>
  <si>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</si>
  <si>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</si>
  <si>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</si>
  <si>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</si>
  <si>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</si>
  <si>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</si>
  <si>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</si>
  <si>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</si>
  <si>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</si>
  <si>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</si>
  <si>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 Zpřístupňování požadavků na likviditu</t>
  </si>
  <si>
    <t>Šablona EU LIQ1 – Kvantitativní informace o LCR</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</si>
  <si>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</si>
  <si>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</si>
  <si>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</si>
  <si>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Atlantik drží hotovost a dluhopisy na vlastním portfoliu. O transakcích rozhoduje představenstvo společnosti.</t>
  </si>
  <si>
    <t>Struktura a organizace útvaru řízení rizik (pravomoci, stanovy a jiná opatření)</t>
  </si>
  <si>
    <t>Řízení rizik je delegováno na společnost J&amp;T Banka, a.s.</t>
  </si>
  <si>
    <t>Popis stupně centralizace řízení likvidity a interakce mezi útvary skupiny</t>
  </si>
  <si>
    <t>Společnost si řídí likviditu samostatně.</t>
  </si>
  <si>
    <t>Rozsah a povaha systémů hlášení a měření rizika likvidity</t>
  </si>
  <si>
    <t>Na úrovni depozitáře dochází k předkládání výkazů ukazatelů LCR měsíčně, NSFR čtvrtletně. V případě porušení některých ukazatelů existují pravidla a postupy, jimiž se depozitář řídí.</t>
  </si>
  <si>
    <t>Zásady zajištění a snižování rizika a strategie a postupy sledování trvalé efektivity zajištění a snižování rizika likvidity</t>
  </si>
  <si>
    <t>Vzhledem k portfoliu společnosti je riziko likvidity řízeno na úrovni peněžních účtů.</t>
  </si>
  <si>
    <t>Přehled plánů pohotovostního financování banky</t>
  </si>
  <si>
    <t>Pohotovostní plány zahrnují primární zdroje financování, záložní zdroje financování a nouzové zdroje financování.</t>
  </si>
  <si>
    <t>Vysvětlení, jak se používá zátěžové testování</t>
  </si>
  <si>
    <t>Společnost vzhledem v povaze a přiměřenosti své činnosti neprovádí zátěžové testování likvidity.</t>
  </si>
  <si>
    <t>(h)</t>
  </si>
  <si>
    <t>Prohlášení schválené vedoucím orgánem o přiměřenosti opatření k řízení rizik likvidity instituce poskytující ujištění, že zavedené systémy řízení rizik likvidity jsou přiměřené s ohledem na profil a strategii instituce</t>
  </si>
  <si>
    <t>Představenstvo prohlašuje, že depozitář aplikuje metody, procesy, kontroly a postupy k řízení rizik likvidity, které jsou přiměřené velikosti a činnostem depozitáře.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</si>
  <si>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</si>
  <si>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</si>
  <si>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</si>
  <si>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</si>
  <si>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</si>
  <si>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</si>
  <si>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</si>
  <si>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</si>
  <si>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</si>
  <si>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</si>
  <si>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</si>
  <si>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</si>
  <si>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</si>
  <si>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</si>
  <si>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</si>
  <si>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</si>
  <si>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</si>
  <si>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</si>
  <si>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</si>
  <si>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</si>
  <si>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</si>
  <si>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</si>
  <si>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</si>
  <si>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</si>
  <si>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</si>
  <si>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</si>
  <si>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</si>
  <si>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</si>
  <si>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</si>
  <si>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</si>
  <si>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</si>
  <si>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</si>
  <si>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</si>
  <si>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</si>
  <si>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</si>
  <si>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</si>
  <si>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</si>
  <si>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</si>
  <si>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</si>
  <si>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</si>
  <si>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</si>
  <si>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</si>
  <si>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</si>
  <si>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</si>
  <si>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</si>
  <si>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</si>
  <si>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</si>
  <si>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</si>
  <si>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</si>
  <si>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</si>
  <si>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</si>
  <si>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</si>
  <si>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</si>
  <si>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</si>
  <si>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</si>
  <si>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</si>
  <si>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</si>
  <si>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</si>
  <si>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</si>
  <si>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</si>
  <si>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</si>
  <si>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</si>
  <si>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</si>
  <si>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</si>
  <si>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</si>
  <si>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</si>
  <si>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</si>
  <si>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</si>
  <si>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</si>
  <si>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</si>
  <si>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</si>
  <si>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</si>
  <si>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</si>
  <si>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</si>
  <si>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</si>
  <si>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</si>
  <si>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</si>
  <si>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</si>
  <si>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</si>
  <si>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</si>
  <si>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</si>
  <si>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</si>
  <si>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</si>
  <si>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</si>
  <si>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</si>
  <si>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</si>
  <si>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</si>
  <si>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</si>
  <si>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</si>
  <si>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</si>
  <si>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</si>
  <si>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</si>
  <si>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</si>
  <si>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</si>
  <si>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</si>
  <si>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</si>
  <si>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Zpřístupňování informací o cílech a zásadách v oblasti řízení rizik, o expozicích vůči úvěrovému riziku, riziku rozmělnění a o úvěrově kvalitě</t>
  </si>
  <si>
    <t>Šablona EU CR1: Výkonné a nevýkonné expozice a související rezerva</t>
  </si>
  <si>
    <t>Šablona EU CQ5: Úvěrová kvalita úvěrů a pohledávek podle odvětví</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</si>
  <si>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</si>
  <si>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</si>
  <si>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</si>
  <si>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</si>
  <si>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Společnost neposkytuje úvěry a není vystavena úvěrovému riziku.</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</si>
  <si>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</si>
  <si>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</si>
  <si>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</si>
  <si>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</si>
  <si>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</si>
  <si>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</si>
  <si>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</si>
  <si>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Šablona 4 přílohy č. II EBA/GL/2018/10: Výkonné a nevýkonné expozice a související opravné položky</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</si>
  <si>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</si>
  <si>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</si>
  <si>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</si>
  <si>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</si>
  <si>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</si>
  <si>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</si>
  <si>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</si>
  <si>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</si>
  <si>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</si>
  <si>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</si>
  <si>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</si>
  <si>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</si>
  <si>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</si>
  <si>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</si>
  <si>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</si>
  <si>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</si>
  <si>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</si>
  <si>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</si>
  <si>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</si>
  <si>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</si>
  <si>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</si>
  <si>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</si>
  <si>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</si>
  <si>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</si>
  <si>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</si>
  <si>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</si>
  <si>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</si>
  <si>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</si>
  <si>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</si>
  <si>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</si>
  <si>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</si>
  <si>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</si>
  <si>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</si>
  <si>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</si>
  <si>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</si>
  <si>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</si>
  <si>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</si>
  <si>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</si>
  <si>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</si>
  <si>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</si>
  <si>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</si>
  <si>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</si>
  <si>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</si>
  <si>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</si>
  <si>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</si>
  <si>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</si>
  <si>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</si>
  <si>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</si>
  <si>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</si>
  <si>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</si>
  <si>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</si>
  <si>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</si>
  <si>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</si>
  <si>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</si>
  <si>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</si>
  <si>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</si>
  <si>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</si>
  <si>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</si>
  <si>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</si>
  <si>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</si>
  <si>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</si>
  <si>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</si>
  <si>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</si>
  <si>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</si>
  <si>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</si>
  <si>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Šablona 1 z přílohy č. I EBA/GL/2018/10: Úvěrová kvalita expozic s úlevou</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</si>
  <si>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</si>
  <si>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</si>
  <si>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</si>
  <si>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</si>
  <si>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</si>
  <si>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</si>
  <si>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</si>
  <si>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</si>
  <si>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</si>
  <si>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</si>
  <si>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</si>
  <si>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</si>
  <si>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</si>
  <si>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Šablona 3 z přílohy č. II EBA/GL/2018/10: Úvěrová kvalita výkonných a nevýkonných expozic podle dnů po splatnosti</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</si>
  <si>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</si>
  <si>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</si>
  <si>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</si>
  <si>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</si>
  <si>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</si>
  <si>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</si>
  <si>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</si>
  <si>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</si>
  <si>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</si>
  <si>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</si>
  <si>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r>
      <rPr>
        <b/>
        <sz val="14"/>
        <color theme="1"/>
        <rFont val="Calibri"/>
        <family val="2"/>
        <scheme val="minor"/>
      </rPr>
      <t>Šablona EU CQ4: Kvalita nevýkonných expozic podle zeměpisné oblasti</t>
    </r>
    <r>
      <rPr>
        <sz val="14"/>
        <color rgb="FF000000"/>
        <rFont val="Calibri"/>
        <family val="2"/>
        <scheme val="minor"/>
      </rPr>
      <t> </t>
    </r>
  </si>
  <si>
    <t>f </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</si>
  <si>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</si>
  <si>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</si>
  <si>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</si>
  <si>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</si>
  <si>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</si>
  <si>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</si>
  <si>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</si>
  <si>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</si>
  <si>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</si>
  <si>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</si>
  <si>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</si>
  <si>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</si>
  <si>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</si>
  <si>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</si>
  <si>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</si>
  <si>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</si>
  <si>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</si>
  <si>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</si>
  <si>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</si>
  <si>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</si>
  <si>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</si>
  <si>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</si>
  <si>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</si>
  <si>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</si>
  <si>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</si>
  <si>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</si>
  <si>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</si>
  <si>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</si>
  <si>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</si>
  <si>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</si>
  <si>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</si>
  <si>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</si>
  <si>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</si>
  <si>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</si>
  <si>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</si>
  <si>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</si>
  <si>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</si>
  <si>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</si>
  <si>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</si>
  <si>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1 rok ≤ 2 roky</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</si>
  <si>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</si>
  <si>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</si>
  <si>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</si>
  <si>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</si>
  <si>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</si>
  <si>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</si>
  <si>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</si>
  <si>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</si>
  <si>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</si>
  <si>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</si>
  <si>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</si>
  <si>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</si>
  <si>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</si>
  <si>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</si>
  <si>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Šablona 9 z přílohy č. V EBA/GL/2018/10: Kolaterál získaný převzetím a exekucí</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</si>
  <si>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</si>
  <si>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</si>
  <si>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</si>
  <si>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</si>
  <si>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</si>
  <si>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</si>
  <si>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</si>
  <si>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</si>
  <si>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</si>
  <si>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</si>
  <si>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</si>
  <si>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</si>
  <si>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</si>
  <si>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</si>
  <si>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</si>
  <si>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</si>
  <si>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</si>
  <si>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</si>
  <si>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</si>
  <si>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</si>
  <si>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</si>
  <si>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</si>
  <si>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</si>
  <si>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</si>
  <si>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</si>
  <si>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</si>
  <si>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</si>
  <si>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</si>
  <si>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</si>
  <si>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</si>
  <si>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</si>
  <si>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</si>
  <si>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</si>
  <si>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</si>
  <si>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</si>
  <si>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Dluhové cenné papíry </t>
  </si>
  <si>
    <t>  </t>
  </si>
  <si>
    <t xml:space="preserve">     z toho nevýkonné expozice</t>
  </si>
  <si>
    <t xml:space="preserve">            z toho v selhání </t>
  </si>
  <si>
    <t>Příloha  XIX</t>
  </si>
  <si>
    <t>Zpřístupňování informací o použití standardizovaného přístupu k úvěrovému riziku (vyjma úvěrového rizika protistrany a sekuritizovaných pozic)</t>
  </si>
  <si>
    <t>Šablona EU CR4 – Standardizovaný přístup – expozice úvěrového rizika a účinky snižování úvěrového rizika</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</si>
  <si>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</si>
  <si>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</si>
  <si>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</si>
  <si>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</si>
  <si>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</si>
  <si>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</si>
  <si>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</si>
  <si>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</si>
  <si>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</si>
  <si>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</si>
  <si>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</si>
  <si>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</si>
  <si>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</si>
  <si>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</si>
  <si>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</si>
  <si>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</si>
  <si>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</si>
  <si>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</si>
  <si>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</si>
  <si>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</si>
  <si>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</si>
  <si>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</si>
  <si>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</si>
  <si>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</si>
  <si>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</si>
  <si>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</si>
  <si>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</si>
  <si>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</si>
  <si>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</si>
  <si>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</si>
  <si>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</si>
  <si>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</si>
  <si>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</si>
  <si>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</si>
  <si>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</si>
  <si>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</si>
  <si>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</si>
  <si>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</si>
  <si>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</si>
  <si>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</si>
  <si>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 xml:space="preserve">Příloha XXI </t>
  </si>
  <si>
    <t>Zpřístupňování informací o použití přístupu IRB k úvěrovému riziku (vyjma úvěrového rizika protistrany)</t>
  </si>
  <si>
    <t>Šablona EU CR6 – Přístup IRB – Expozice úvěrového rizika podle kategorie expozic a rozmezí hodnot PD</t>
  </si>
  <si>
    <t>Šablona EU CR7 – Přístup IRB – Účinek úvěrových derivátů použitých jako techniky snižování úvěrového rizika na objem rizikově vážených expozic (RWEA)</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</si>
  <si>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</si>
  <si>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</si>
  <si>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</si>
  <si>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</si>
  <si>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</si>
  <si>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t xml:space="preserve">
Úloha funkcí zapojených do vývoje, schvalování a následných změn modelů úvěrového rizika
</t>
  </si>
  <si>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</si>
  <si>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</si>
  <si>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</si>
  <si>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</si>
  <si>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</si>
  <si>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</si>
  <si>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</si>
  <si>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</si>
  <si>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</si>
  <si>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</si>
  <si>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</si>
  <si>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</si>
  <si>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</si>
  <si>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</si>
  <si>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</si>
  <si>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</si>
  <si>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</si>
  <si>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</si>
  <si>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</si>
  <si>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</si>
  <si>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</si>
  <si>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</si>
  <si>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</si>
  <si>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</si>
  <si>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</si>
  <si>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</si>
  <si>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</si>
  <si>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</si>
  <si>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</si>
  <si>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</si>
  <si>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</si>
  <si>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</si>
  <si>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</si>
  <si>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</si>
  <si>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</si>
  <si>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</si>
  <si>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</si>
  <si>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</si>
  <si>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</si>
  <si>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</si>
  <si>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</si>
  <si>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</si>
  <si>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</si>
  <si>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</si>
  <si>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</si>
  <si>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</si>
  <si>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</si>
  <si>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</si>
  <si>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</si>
  <si>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</si>
  <si>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</si>
  <si>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</si>
  <si>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</si>
  <si>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 xml:space="preserve">Celkem </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</si>
  <si>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</si>
  <si>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</si>
  <si>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</si>
  <si>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</si>
  <si>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</si>
  <si>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</si>
  <si>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</si>
  <si>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</si>
  <si>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</si>
  <si>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</si>
  <si>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</si>
  <si>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</si>
  <si>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</si>
  <si>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</si>
  <si>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</si>
  <si>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</si>
  <si>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</si>
  <si>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</si>
  <si>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</si>
  <si>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</si>
  <si>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</si>
  <si>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</si>
  <si>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</si>
  <si>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</si>
  <si>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</si>
  <si>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</si>
  <si>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</si>
  <si>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</si>
  <si>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</si>
  <si>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</si>
  <si>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</si>
  <si>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</si>
  <si>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</si>
  <si>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z toho podniky – ostatní</t>
  </si>
  <si>
    <t>z toho retailová oblast – ostatní MSP</t>
  </si>
  <si>
    <t>Podíl expozic krytých nástroji v držení třetí strany (%)</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</si>
  <si>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</si>
  <si>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</si>
  <si>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</si>
  <si>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</si>
  <si>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</si>
  <si>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</si>
  <si>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</si>
  <si>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</si>
  <si>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</si>
  <si>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</si>
  <si>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Kategorie expozic</t>
  </si>
  <si>
    <t>Počet dlužníků na konci předchozího roku</t>
  </si>
  <si>
    <t>Zjištěná průměrná míra selhání (%)</t>
  </si>
  <si>
    <t>Průměrná hodnota PD (%)</t>
  </si>
  <si>
    <t>Průměrná
historická
roční
míra selhání (%)</t>
  </si>
  <si>
    <t>Z toho počet
dlužníků v selhání během roku</t>
  </si>
  <si>
    <t>Průměrná hodnota PD</t>
  </si>
  <si>
    <t>Odpovídající hodnota
externího ratingu</t>
  </si>
  <si>
    <t xml:space="preserve">Příloha XXIII </t>
  </si>
  <si>
    <t>Zpřístupňování informací o specializovaných úvěrových expozicích a akciových expozicích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</si>
  <si>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</si>
  <si>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</si>
  <si>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</si>
  <si>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</si>
  <si>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</si>
  <si>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</si>
  <si>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</si>
  <si>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</si>
  <si>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</si>
  <si>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</si>
  <si>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</si>
  <si>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</si>
  <si>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</si>
  <si>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</si>
  <si>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</si>
  <si>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</si>
  <si>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</si>
  <si>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</si>
  <si>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</si>
  <si>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</si>
  <si>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</si>
  <si>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</si>
  <si>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</si>
  <si>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</si>
  <si>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</si>
  <si>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</si>
  <si>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</si>
  <si>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 xml:space="preserve">Příloha XXV </t>
  </si>
  <si>
    <t>Zpřístupňování informací o úvěrovém riziku protistrany</t>
  </si>
  <si>
    <t>Flexibilní formát</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</si>
  <si>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</si>
  <si>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t>Není relevantní, instituce nemá derivátové transakce.</t>
  </si>
  <si>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</si>
  <si>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</si>
  <si>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</si>
  <si>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</si>
  <si>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t>Reprodukční náklady (RC)</t>
  </si>
  <si>
    <t>Potenciální budoucí expozice (PFE)</t>
  </si>
  <si>
    <t>Efektivní očekávané pozitivní expozice (EEPE)</t>
  </si>
  <si>
    <r>
      <rPr>
        <sz val="10"/>
        <color theme="1"/>
        <rFont val="Calibri"/>
        <family val="2"/>
        <charset val="238"/>
        <scheme val="minor"/>
      </rPr>
      <t>Koeficient alfa použitý pro výpočet regulatorní hodnoty expozic</t>
    </r>
  </si>
  <si>
    <t>Hodnota expozic před snížením úvěrového rizika</t>
  </si>
  <si>
    <t>Hodnota expozic po snížení úvěrového rizika</t>
  </si>
  <si>
    <t>Objem rizikově vážených expozic (RWEA)</t>
  </si>
  <si>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</si>
  <si>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t>EU – Metoda původní expozice (pro deriváty)</t>
  </si>
  <si>
    <t>1,4</t>
  </si>
  <si>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</si>
  <si>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</si>
  <si>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</si>
  <si>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</si>
  <si>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</si>
  <si>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</si>
  <si>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</si>
  <si>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</si>
  <si>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</si>
  <si>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</si>
  <si>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</si>
  <si>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</si>
  <si>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</si>
  <si>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</si>
  <si>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</si>
  <si>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</si>
  <si>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</si>
  <si>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r>
      <rPr>
        <sz val="11"/>
        <color rgb="FF000000"/>
        <rFont val="Calibri"/>
        <family val="2"/>
        <charset val="238"/>
        <scheme val="minor"/>
      </rPr>
      <t>Transakce podléhající alternativnímu přístupu (podle metody původní expozice)</t>
    </r>
  </si>
  <si>
    <t xml:space="preserve">Celkem transakce podléhající kapitálovým požadavkům na riziko související s úvěrovou úpravou v ocenění </t>
  </si>
  <si>
    <r>
      <rPr>
        <sz val="11"/>
        <color theme="1"/>
        <rFont val="Calibri"/>
        <family val="2"/>
        <charset val="238"/>
        <scheme val="minor"/>
      </rPr>
      <t>Celková hodnota expozic</t>
    </r>
    <r>
      <rPr>
        <sz val="11"/>
        <color rgb="FF000000"/>
        <rFont val="Calibri"/>
        <family val="2"/>
        <charset val="238"/>
        <scheme val="minor"/>
      </rPr>
      <t xml:space="preserve"> </t>
    </r>
  </si>
  <si>
    <t xml:space="preserve">Regionální vlády nebo místní orgány </t>
  </si>
  <si>
    <t>Celková hodnota expozic</t>
  </si>
  <si>
    <t>Stupnice PD</t>
  </si>
  <si>
    <t>Hustota objemů rizikově vážených expozic</t>
  </si>
  <si>
    <t>1 … x</t>
  </si>
  <si>
    <t>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</si>
  <si>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</si>
  <si>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</si>
  <si>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</si>
  <si>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</si>
  <si>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</si>
  <si>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</si>
  <si>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</si>
  <si>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</si>
  <si>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</si>
  <si>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</si>
  <si>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</si>
  <si>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</si>
  <si>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</si>
  <si>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</si>
  <si>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</si>
  <si>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</si>
  <si>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</si>
  <si>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</si>
  <si>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</si>
  <si>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</si>
  <si>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</si>
  <si>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</si>
  <si>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</si>
  <si>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</si>
  <si>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</si>
  <si>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</si>
  <si>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</si>
  <si>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</si>
  <si>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</si>
  <si>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</si>
  <si>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</si>
  <si>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</si>
  <si>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</si>
  <si>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</si>
  <si>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</si>
  <si>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</si>
  <si>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</si>
  <si>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</si>
  <si>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</si>
  <si>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</si>
  <si>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</si>
  <si>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</si>
  <si>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</si>
  <si>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</si>
  <si>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</si>
  <si>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</si>
  <si>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</si>
  <si>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</si>
  <si>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</si>
  <si>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</si>
  <si>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</si>
  <si>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Zpřístupňování informací o expozicích vůči sekuritizovaným pozicím</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</si>
  <si>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</si>
  <si>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</si>
  <si>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</si>
  <si>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</si>
  <si>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</si>
  <si>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</si>
  <si>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</si>
  <si>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</si>
  <si>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</si>
  <si>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</si>
  <si>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</si>
  <si>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</si>
  <si>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</si>
  <si>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</si>
  <si>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</si>
  <si>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</si>
  <si>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</si>
  <si>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</si>
  <si>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</si>
  <si>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</si>
  <si>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</si>
  <si>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</si>
  <si>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</si>
  <si>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</si>
  <si>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</si>
  <si>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</si>
  <si>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</si>
  <si>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</si>
  <si>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</si>
  <si>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</si>
  <si>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</si>
  <si>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</si>
  <si>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</si>
  <si>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</si>
  <si>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</si>
  <si>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</si>
  <si>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</si>
  <si>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</si>
  <si>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</si>
  <si>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</si>
  <si>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</si>
  <si>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</si>
  <si>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</si>
  <si>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</si>
  <si>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</si>
  <si>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</si>
  <si>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</si>
  <si>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</si>
  <si>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</si>
  <si>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</si>
  <si>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</si>
  <si>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</si>
  <si>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</si>
  <si>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</si>
  <si>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</si>
  <si>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</si>
  <si>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</si>
  <si>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</si>
  <si>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</si>
  <si>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</si>
  <si>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</si>
  <si>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</si>
  <si>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</si>
  <si>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</si>
  <si>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</si>
  <si>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</si>
  <si>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</si>
  <si>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</si>
  <si>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Zpřístupňování informací o tržním riziku podle standardizovaného a interního přístupu</t>
  </si>
  <si>
    <t>Tabulka EU MRA – Požadavky na zpřístupnění kvalitativních informací, které se týkají tržního rizika</t>
  </si>
  <si>
    <t>Tabulka EU MRB – Požadavky na zpřístupnění kvalitativních informací pro instituce, které používají interní modely pro tržní riziko</t>
  </si>
  <si>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</si>
  <si>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t xml:space="preserve">Tržní riziko představuje riziko ztráty, kterou by mohl Atlantik utrpět v důsledku pohybů tržních cen finančních aktiv, devizových kurzů a úrokových měr. Tržní riziko zahrnuje:
- úrokové riziko;
- měnové riziko.
Pro hodnocení tržního rizika používá Atlantik metodologii Value-at-Risk („VaR”). Atlantik také provádí stresové testování prostřednictvím standardizovaného úrokového „šoku”, tzn. v rámci celé výnosové křivky se na úrokové pozice investičního portfolia aplikuje okamžité posuny výnosové křivky dle standardního úrokového šoku (EBA/RTS/2022/10).
</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</si>
  <si>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</si>
  <si>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t>Tržní rizika řízená metodologií VaR jsou denně vyhodnocována odborem Řízení rizik J&amp;T Banky, přičemž se sleduje, zda vyhovují stanoveným limitům. Rozhodovací pravomoc je na základě interních pravidel svěřena představenstvu.</t>
  </si>
  <si>
    <r>
      <t xml:space="preserve">Čl. 435 odst. 1 písm. c) CRR
</t>
    </r>
    <r>
      <rPr>
        <sz val="11"/>
        <color theme="1"/>
        <rFont val="Calibri"/>
        <family val="2"/>
        <charset val="238"/>
        <scheme val="minor"/>
      </rPr>
      <t xml:space="preserve">
Rozsah a povaha systémů hlášení a měření rizik</t>
    </r>
  </si>
  <si>
    <t>Atlantik měří tržní rizika primárně pomocí ukazatelů „Value at Risk“ pro jednotlivé typy rizik. Atlantik má nastaven FX VaR limit.
Aby bylo možné zhodnotit dopad extrémně nepříznivých tržních podmínek, Atlantik provádí také stresové testování. To umožňuje identifikovat náhlé potenciální změny hodnot otevřených pozic, ke kterým by mohlo dojít v důsledku nepravděpodobných, avšak možných událostí. V rámci stresového testování se vůči portfoliu Atlantiku jako celku uplatní krátkodobý a dlouhodobý historický „šokový scénář”. Tyto scénáře vyhodnocují nejhlubší propad stávající hodnoty portfolia, ke kterému by bývalo došlo za poslední 2 roky (krátkodobý scénář), 5 let (střednědobý scénář) nebo 15 letech (dlouhodobý scénář). Přitom se sleduje a posuzuje potenciální změna reálné hodnoty portfolia.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</si>
  <si>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</si>
  <si>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</si>
  <si>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</si>
  <si>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</si>
  <si>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</si>
  <si>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</si>
  <si>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</si>
  <si>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</si>
  <si>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</si>
  <si>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r>
      <rPr>
        <sz val="11"/>
        <color theme="1"/>
        <rFont val="Calibri"/>
        <family val="2"/>
        <charset val="238"/>
        <scheme val="minor"/>
      </rPr>
      <t>Sekuritizace (specifické riziko)</t>
    </r>
  </si>
  <si>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</si>
  <si>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</si>
  <si>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</si>
  <si>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</si>
  <si>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</si>
  <si>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</si>
  <si>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</si>
  <si>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</si>
  <si>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</si>
  <si>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</si>
  <si>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</si>
  <si>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</si>
  <si>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</si>
  <si>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</si>
  <si>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</si>
  <si>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</si>
  <si>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</si>
  <si>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</si>
  <si>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</si>
  <si>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</si>
  <si>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</si>
  <si>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</si>
  <si>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</si>
  <si>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</si>
  <si>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</si>
  <si>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</si>
  <si>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</si>
  <si>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</si>
  <si>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</si>
  <si>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</si>
  <si>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</si>
  <si>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</si>
  <si>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</si>
  <si>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</si>
  <si>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</si>
  <si>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</si>
  <si>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</si>
  <si>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</si>
  <si>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</si>
  <si>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</si>
  <si>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</si>
  <si>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</si>
  <si>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</si>
  <si>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</si>
  <si>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</si>
  <si>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</si>
  <si>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</si>
  <si>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</si>
  <si>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</si>
  <si>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</si>
  <si>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</si>
  <si>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</si>
  <si>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</si>
  <si>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</si>
  <si>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</si>
  <si>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</si>
  <si>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</si>
  <si>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</si>
  <si>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r>
      <t>VaR</t>
    </r>
    <r>
      <rPr>
        <sz val="11"/>
        <color theme="1"/>
        <rFont val="Calibri"/>
        <family val="2"/>
        <charset val="238"/>
        <scheme val="minor"/>
      </rPr>
      <t xml:space="preserve"> (vyšší z hodnot a a b)</t>
    </r>
  </si>
  <si>
    <t xml:space="preserve">Denní výše VaR z předchozího dne (VaRt–1) </t>
  </si>
  <si>
    <t>Multiplikační faktor (mc) x průměr za předchozích 60 pracovních dnů (VaRavg)</t>
  </si>
  <si>
    <r>
      <t>SVaR</t>
    </r>
    <r>
      <rPr>
        <sz val="11"/>
        <color theme="1"/>
        <rFont val="Calibri"/>
        <family val="2"/>
        <charset val="238"/>
        <scheme val="minor"/>
      </rPr>
      <t xml:space="preserve"> (vyšší z hodnot a a b)</t>
    </r>
  </si>
  <si>
    <t>Poslední dostupná SVaR (SVaRt–1))</t>
  </si>
  <si>
    <t>Multiplikační faktor (ms) vynásobený průměrem výše SVaR za předchozích 60 pracovních dnů (SVaRavg)</t>
  </si>
  <si>
    <r>
      <t>IRC</t>
    </r>
    <r>
      <rPr>
        <sz val="11"/>
        <color theme="1"/>
        <rFont val="Calibri"/>
        <family val="2"/>
        <charset val="238"/>
        <scheme val="minor"/>
      </rPr>
      <t xml:space="preserve"> (vyšší z hodnot a a b)</t>
    </r>
  </si>
  <si>
    <t>Nejnovější hodnota IRC</t>
  </si>
  <si>
    <t>Průměrná hodnota IRC za dvanáct týdnů</t>
  </si>
  <si>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</si>
  <si>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</si>
  <si>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</si>
  <si>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</si>
  <si>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</si>
  <si>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</si>
  <si>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</si>
  <si>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</si>
  <si>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</si>
  <si>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</si>
  <si>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</si>
  <si>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</si>
  <si>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</si>
  <si>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</si>
  <si>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</si>
  <si>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</si>
  <si>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</si>
  <si>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</si>
  <si>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</si>
  <si>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</si>
  <si>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</si>
  <si>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</si>
  <si>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</si>
  <si>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</si>
  <si>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</si>
  <si>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</si>
  <si>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</si>
  <si>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</si>
  <si>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</si>
  <si>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</si>
  <si>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</si>
  <si>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</si>
  <si>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</si>
  <si>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</si>
  <si>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</si>
  <si>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Zpřístupňování informací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</si>
  <si>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</si>
  <si>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</si>
  <si>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</si>
  <si>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</si>
  <si>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</si>
  <si>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</si>
  <si>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Cílem řízení operačního rizika je identifikace a vyhodnocování rizik a nastavení přiměřené reakce k identifikovaným rizikům pro minimalizaci ztrát a omezení výskytu událostí operačního rizika. Je využíván systém tří linií obrany: 
I. Systém kontrol na straně businessu, kdy vedoucí pracovník je zodpovědný za svěřenou agendu a má nastaveny funkční kontroly, 
II. Řízení rizika ze strany kontrolních orgánů (řízení rizik, compliance, IT bezpečnost atd.), 
III. Funkce interního auditu.
Proces řízení operačního rizika zastřešuje skupinový výbor pro rizika.</t>
  </si>
  <si>
    <t>Článek 446 CRR</t>
  </si>
  <si>
    <t>Zpřístupňování informací o přístupech k posouzení minimálních kapitálových požadavků</t>
  </si>
  <si>
    <t>není relevantní</t>
  </si>
  <si>
    <t>Článek 454 CRR</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</si>
  <si>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</si>
  <si>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</si>
  <si>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</si>
  <si>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</si>
  <si>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</si>
  <si>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</si>
  <si>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</si>
  <si>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</si>
  <si>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</si>
  <si>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</si>
  <si>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</si>
  <si>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</si>
  <si>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</si>
  <si>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</si>
  <si>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 xml:space="preserve">Příloha XXXIII </t>
  </si>
  <si>
    <t>Zpřístupňování informací o zásadách odměňování</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</si>
  <si>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</si>
  <si>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</si>
  <si>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</si>
  <si>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(1) Skupinový výbor pro odměňování je poradním orgánem dozorčí rady v oblasti systému a zásad odměňování pracovníků skupiny a podílí se na vyhodnocování efektivnosti a účinnosti systému odměňování.
(2) Skupinový výbor pro odměňování má tyto pravomoci:
• vypracovává návrhy změn systému a zásad odměňování pro dozorčí radu,
• pravidelně vyhodnocuje dodržování zásad odměňování a výsledek vyhodnocování předkládá dozorčí radě,
• vyhodnocuje soulad zásad odměňování s aktuálním business modelem banky a jejich soulad s cyklem podnikání banky a výsledek vyhodnocování předkládá dozorčí radě,
• navrhuje dozorčí radě zařazení jednotlivých pracovních pozic mezi osoby s vlivem na rizikový profil banky (identified staff).
(3) Skupinový výbor pro odměňování dále:
• podporuje dozorčí radu při vyhodnocování efektivnosti a funkčnosti zásad odměňování,
• připravuje podklady pro jednání dozorčí rady v oblasti odměňování.
(4) Členové Skupinového výboru pro odměňování odpovídají za to, že Skupinovému výboru pro odměňování budou předloženy všechny podklady a informace, které se týkají systému odměňování v rozsahu funkční náplně Skupinového výboru pro odměňování.
(5) Skupinový výbor pro odměňování je oprávněn požadovat od ředitelů odborů informace a dokumenty k činnostem vykonávaným na jimi řízených odborech.
(6) Rozhodnutí Skupinového výboru pro odměňování jsou uvedena v zápise, který zabezpečuje tajemník Skupinového výboru pro odměňování. Výbor zasedá minimálně jedenkrát do roka</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</si>
  <si>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</si>
  <si>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</si>
  <si>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</si>
  <si>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V roce 2024 byla společností KPMG poskytnuta Revize implementace  odměňování formou nepeněžního nástroje.</t>
  </si>
  <si>
    <t>popisu působnosti zásad odměňování dané instituce (např. podle regionů, předmětu činnosti), a do jaké míry platí i pro její dceřiné společnosti a pobočky ve třetích zemích</t>
  </si>
  <si>
    <t xml:space="preserve">U každé instituce je posouzeno, jakým rizikům je vystavena. Dle toho je pak stanoveno její celkové zařazení dle příspěvku rizik pro skupinu J&amp;T. </t>
  </si>
  <si>
    <t>popisu pracovníků či kategorií pracovníků, jejichž pracovní činnosti mají podstatný dopad na rizikový profil instituce</t>
  </si>
  <si>
    <t xml:space="preserve">Pracovníci jsou určeni dle Obecných pokynů EBA/GL/2021/04 k řádným zásadám odměňování </t>
  </si>
  <si>
    <t>Informace týkající se koncepce a struktury systému odměňování vybraných zaměstnanců, včetně:</t>
  </si>
  <si>
    <t>Odměňování zaměstnanců je tvořeno následujícími složkami:</t>
  </si>
  <si>
    <t>přehledu hlavních rysů a cílů zásad odměňování a informací o tom, jaký rozhodovací proces byl použit pro jejich stanovení a jaké jsou úlohy příslušných zainteresovaných subjektů</t>
  </si>
  <si>
    <t>A. nároková složka odměny: fixní mzda (základní mzda dle pracovní smlouvy),variabilní mzda (garantovaná variabilní složka mzdy dle pracovní smlouvy),</t>
  </si>
  <si>
    <t>informací o kritériích používaných k měření výkonnosti a při předem stanovených a následných úpravách po zohlednění rizik</t>
  </si>
  <si>
    <r>
      <t>B. nenároková složka odměny: firemní bonus (společný pro všechny zaměstnance</t>
    </r>
    <r>
      <rPr>
        <sz val="8"/>
        <color rgb="FF000000"/>
        <rFont val="Calibri"/>
        <family val="2"/>
        <charset val="238"/>
        <scheme val="minor"/>
      </rPr>
      <t>,</t>
    </r>
    <r>
      <rPr>
        <sz val="11"/>
        <color rgb="FF000000"/>
        <rFont val="Calibri"/>
        <family val="2"/>
        <charset val="238"/>
        <scheme val="minor"/>
      </rPr>
      <t xml:space="preserve"> vyplácený dle firemních KPI; zaměstnanci v kontrolních funkcích mají váhu firemních KPI sníženou oproti ostatním; osobní bonus (vyplácen na základě provedeného hodnocení výkonnosti); obchodní odměna; mimořádná odměna,</t>
    </r>
  </si>
  <si>
    <t>informace, zda vedoucí orgán nebo výbor pro odměňování (pokud byl zřízen) během uplynulého roku zásady odměňování instituce přezkoumal, a pokud ano, přehled provedených změn, důvodů k nim a jejich dopad na odměny</t>
  </si>
  <si>
    <t>C. benefity</t>
  </si>
  <si>
    <t>informací o tom, jakým způsobem instituce zajišťuje, aby pracovníci zastávající funkce interní kontroly byli odměňováni nezávisle na obchodních útvarech, nad nimiž vykonávají dohled</t>
  </si>
  <si>
    <t>Pevnou složkou mzdy je fixní (základní) mzda. Pohyblivé složky odměny jsou variabilní mzda (nároková), firemní bonus (nenárokový), osobní bonus vyplácený na základě hodnocení výkonnosti (nenárokový), obchodní odměna jako součást cílů zaměstnanců s obchodní náplní práce (nenároková), mimořádná odměna (nenároková). Výška pohyblivé složky je stanovena dle zařazení a výše postavení od 3 do 12 platů.</t>
  </si>
  <si>
    <t>zásad a kritérií poskytování zaručené pohyblivé složky odměny a přiznávání odstupného</t>
  </si>
  <si>
    <t>Výbor pro odměňování každý rok zkoumá zásady odměňování. VPO neměl zásadní připomínky k principu i dodržování pravidel odměňování.</t>
  </si>
  <si>
    <t>Popis, jak jsou ve způsobech odměňování zohledňována stávající a budoucí rizika. Zpřístupňované informace zahrnují přehled hlavních rizik, jejich měření a jejich dopad na odměňování</t>
  </si>
  <si>
    <t>Odměňování je provázané na plnění limitů indikátorů zahrnující i indikátory pokrývající významná rizika (kreditní riziko, riziko likvidity, atd.). Indikátory pokrývají významná rizika, kterým je společnost vystavena a dle konstrukce indikátoru reflektují stávající i budoucí rizika. Indikátory jsou zejména součástí Prohlášení o rizikovém apetitu na konsolidované bázi a součástí Skupinového ozdravného plánu. Pokud je skupina v režimu spuštění Ozdravného plánu, pak se odměny nevyplácí.</t>
  </si>
  <si>
    <t>Poměry mezi stálou a pohyblivou složkou odměny stanovené podle čl. 94 odst. 1 písm. g) CRD</t>
  </si>
  <si>
    <t>Výše pohyblivé složky je stanovena tak, aby nebyla příliš nízká, aby byla odměna motivující, a zároveň nebyla příliš vysoká, aby pro její dosažení zaměstnanci neobcházeli interní nastavení a pravidla. Pro jednotlivé pozice je stanoveno rozdělení podílu firemního bonusu a osobního bonusu na celkovém rozpočtu na tento typ odměn. Celkový rozpočet na tento typ odměn je stanoven jako násobek měsíčních mezd pro jednotlivé pozice. Násobek mezd pro jednotlivé pozice stanovuje vždy na příslušný kalendářní rok statutární orgán příslušné společnosti. Pro statutární orgán schvaluje odměnu valná hromada po projednání dozorčí radou.</t>
  </si>
  <si>
    <t>Popis způsobu, jakým instituce zajišťuje provázanost výkonnosti během období měření výkonnosti s úrovní odměn, včetně:</t>
  </si>
  <si>
    <t>Na každé období jsou stanoveny cíle: Firemní (vyhodnocuje statutární orgán), osobní (týmové a individuální) – vyhodnocuje nadřízený.
O přiznání firemního bonusu a výši rozhoduje statutární orgán společnosti. Při svém rozhodování o výši firemního bonusu hodnotí statutární orgán splnění stanovených firemní cílů. Firemní bonus nebude přiznán, respektive vyplacen, pokud by jeho vyplacením došlo k omezení schopnosti společnosti posílit kapitál společnosti (pokud to je relevantní). Podklad pro rozhodnutí o přiznání firemního bonusu předkládá statutární orgán společnosti Výboru pro odměňování, který vyhodnotí splnění kritérií pro vyplacení firemního bonusu a doporučí dozorčímu orgánu vyplacení/nevyplacení firemního bonusu. Dozorčí orgán potvrzuje vyplacení/nevyplacení firemního bonusu.
Zároveň jsou vyhodnocována K.O. kritéria</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</si>
  <si>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</si>
  <si>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</si>
  <si>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</si>
  <si>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</si>
  <si>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</si>
  <si>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 xml:space="preserve">Společnost se řídí pravidly dle  Obecných pokynů EBA/GL/2021/04 k řádným zásadám odměňování </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</si>
  <si>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</si>
  <si>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charset val="238"/>
        <scheme val="minor"/>
      </rPr>
      <t>ex post</t>
    </r>
    <r>
      <rPr>
        <sz val="11"/>
        <rFont val="Calibri"/>
        <family val="2"/>
        <charset val="238"/>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</si>
  <si>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</si>
  <si>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</si>
  <si>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Výše pohyblivé části odměny, která je přiznána vybraným pracovníkům ve formě nepeněžního nástroje, odpovídá polovině jejich pohyblivé části odměny. Vzhledem ke skutečnosti, že v rámci [ banky / skupiny ] neexistuje vhodný nástroj, který by byl obchodovaný na veřejném trhu a splňoval podmínky pro nepeněžní nástroj (podle čl. 14 přílohy č. 1 k vyhlášce č. 163/2014 Sb. a čl. 52 a 63 Nařízení EU 575/2013), vytvořila [banka/skupina] syntetický nástroj, perpetuitní investiční certifikát, jehož hodnota se odvíjí od upravené hodnoty vlastního kapitálu, čímž se vlastnosti tohoto nástroje přibližují podmínkám požadovaným pro nepeněžní nástroj. Certifikát je emitován/připisován postupně v souladu s pravidly oddalování pohyblivé části odměny a je možno jej splatit k výročí emise.</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</si>
  <si>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</si>
  <si>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</si>
  <si>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</si>
  <si>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</si>
  <si>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</si>
  <si>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</si>
  <si>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</si>
  <si>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</si>
  <si>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</si>
  <si>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</si>
  <si>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</si>
  <si>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</si>
  <si>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</si>
  <si>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</si>
  <si>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</si>
  <si>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 </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</si>
  <si>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</si>
  <si>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</si>
  <si>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</si>
  <si>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</si>
  <si>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</si>
  <si>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</si>
  <si>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</si>
  <si>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</si>
  <si>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</si>
  <si>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</si>
  <si>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</si>
  <si>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</si>
  <si>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</si>
  <si>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</si>
  <si>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</si>
  <si>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</si>
  <si>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</si>
  <si>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</si>
  <si>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</si>
  <si>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</si>
  <si>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</si>
  <si>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</si>
  <si>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</si>
  <si>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</si>
  <si>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</si>
  <si>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</si>
  <si>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</si>
  <si>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</si>
  <si>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</si>
  <si>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</si>
  <si>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EU-g</t>
  </si>
  <si>
    <t>EU-h</t>
  </si>
  <si>
    <t>Odložené a zadržované odměny</t>
  </si>
  <si>
    <t>Celková výše odměn s odloženou splatností přiznaných za předchozí výkonnostní období</t>
  </si>
  <si>
    <t xml:space="preserve">
z toho částka odměn, které mají být přiznány v daném účetním období</t>
  </si>
  <si>
    <t xml:space="preserve">
z toho částka odměn, které mají být přiznány v následujících obdobích</t>
  </si>
  <si>
    <t>Částka, o kterou je v daném účetním období na základě výkonnosti upravena odměna s odloženou splatností, která měla být přiznána v daném účetní období</t>
  </si>
  <si>
    <t>Částka, o kterou je v daném účetním období na základě výkonnosti upravena odměna s odloženou splatností, která měla být přiznána v příštích výkonnostních obdobích</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</si>
  <si>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</si>
  <si>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 xml:space="preserve">Celková výše odměn s odloženou splatností přiznaných před daným účetním obdobím, ale skutečně vyplacených v daném účetním období </t>
  </si>
  <si>
    <t>Celková výše odměn s odloženou splatností za předchozí výkonnostní období, které byly přiznány, ale vztahuje se na ně období zadržování</t>
  </si>
  <si>
    <t>Peněžité</t>
  </si>
  <si>
    <t xml:space="preserve">
Akcie nebo rovnocenné vlastnické podíly</t>
  </si>
  <si>
    <t xml:space="preserve">Nástroje spojené s akciemi nebo rovnocenné nepeněžní nástroje </t>
  </si>
  <si>
    <t>Ostatní nástroje</t>
  </si>
  <si>
    <t>Jiné formy</t>
  </si>
  <si>
    <t>Členové vedoucího orgánu v řídící funkci</t>
  </si>
  <si>
    <t>Celková částka</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</si>
  <si>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</si>
  <si>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</si>
  <si>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</si>
  <si>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</si>
  <si>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</si>
  <si>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</si>
  <si>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</si>
  <si>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</si>
  <si>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</si>
  <si>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</si>
  <si>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</si>
  <si>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</si>
  <si>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</si>
  <si>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</si>
  <si>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</si>
  <si>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</si>
  <si>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</si>
  <si>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</si>
  <si>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</si>
  <si>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</si>
  <si>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</si>
  <si>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</si>
  <si>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</si>
  <si>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</si>
  <si>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Počet vybraných zaměstnanců celkem</t>
  </si>
  <si>
    <t>Počet vybraných zaměstnanců celkem Zaměstnanci instituce a jejích dceřiných společností, včetně dceřiných společností nepodléhajících CRD, a všichni členové jejich příslušných řídících orgánů, jejichž pracovní činnosti mají podstatný vliv na rizikový profil instituce (vybraní zaměstnanci) Hodnota se zveřejní na základě FTE.</t>
  </si>
  <si>
    <t>z toho: členové vedoucího orgánu</t>
  </si>
  <si>
    <t>Z toho: členové vedoucího orgánu Počet členů v příslušném vedoucím orgánu v kontrolní funkci a v řídící funkci a v celém vedoucím orgánu</t>
  </si>
  <si>
    <t>z toho: ostatní členové vrcholného vedení</t>
  </si>
  <si>
    <t>Z toho: ostatní členové vrcholného vedení Ostatní zaměstnanci, kteří nejsou členy vedoucího orgánu, ale jsou členy vrcholného vedení ve smyslu čl. 3 odst. 1 bodu 9 CRD</t>
  </si>
  <si>
    <t>z toho: ostatní vybraní zaměstnanci</t>
  </si>
  <si>
    <t>Z toho: ostatní vybraní zaměstnanci Ostatní zaměstnanci, kteří nejsou členy vedoucího orgánu ani vrcholného vedení, jejichž pracovní činnosti mají podstatný dopad na rizikový profil instituce v souladu s kritérii stanovenými v nařízení Komise v přenesené pravomoci o vybraných zaměstnancích, kterým se provádí čl. 94 odst. 2 CRD, a případně navíc na základě kritérií institucí.</t>
  </si>
  <si>
    <t>Odměny vybraných zaměstnanců celkem</t>
  </si>
  <si>
    <t>Odměny vybraných zaměstnanců celkem Celková výše odměn, kterou se rozumí všechny formy pevné a pohyblivé odměny, jež zahrnují platby a výhody, peněžní i nepeněžní, poskytované přímo zaměstnancům nebo jménem institucí výměnou za odborné služby poskytované zaměstnanci, odměny za zhodnocení kapitálu ve smyslu čl. 4 odst. 1 písm. d) směrnice 2011/61/EU ( 4 ) a jiné platby provedené prostřednictvím metod a prostředků, které by, pokud by nebyly považovány za odměnu, vedly k obcházení požadavků na odměňování podle CRD.</t>
  </si>
  <si>
    <t xml:space="preserve">z toho: pohyblivá složka odměny </t>
  </si>
  <si>
    <t>Z toho: pohyblivá složka odměny Součet všech složek odměny, které nejsou pevnou odměnou a které jsou uvedeny v řádku 7 této šablony</t>
  </si>
  <si>
    <t xml:space="preserve">z toho: pevná složka odměny </t>
  </si>
  <si>
    <t>Z toho: pevná složka odměny Instituce považují odměnu za pevnou, pokud podmínky pro její poskytnutí a její výše: a. vycházejí z předem stanovených kritérií; b. jsou pevně stanovené s ohledem na úroveň odborné praxe a služební věk zaměstnanců; c. jsou transparentní, pokud jde o konkrétní částku přidělenou konkrétnímu zaměstnanci; d. jsou trvalé, tj. platné po dobu vázanou na konkrétní roli a povinnosti v rámci organizace; e. jsou neodvolatelné; stálá výše se mění pouze na základě kolektivního vyjednávání nebo po sjednání nových podmínek v souladu s vnitrostátními kritérii pro stanovování mezd; f. nemohou být institucí omezeny, pozastaveny nebo zrušeny; g. nemotivují k podstupování rizika a h. nezávisí na dosažených výsledcích.</t>
  </si>
  <si>
    <t>a, b, c</t>
  </si>
  <si>
    <t>Vedoucí orgán (MB) Vedoucí orgán instituce s rozdělenou kontrolní a řídící funkcí Instituce uvedou informace na základě na počtu členů.</t>
  </si>
  <si>
    <t>d až h</t>
  </si>
  <si>
    <t>Oblast činnosti Hlavní oblasti podnikání instituce, jako investiční bankovnictví, retailové bankovnictví, správa aktiv, podnikové funkce, nezávislé funkce vnitřní kontroly Informace se zveřejní na základě FTE.</t>
  </si>
  <si>
    <t>Vše ostatní Všechny ostatní oblasti podnikání, které nebyly zahrnuty v předchozích sloupcích samostatně Informace se zveřejní na základě FTE.</t>
  </si>
  <si>
    <t xml:space="preserve">Příloha XXXV </t>
  </si>
  <si>
    <t>Zpřístupňování informací o zatížení aktiv</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</si>
  <si>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</si>
  <si>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</si>
  <si>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</si>
  <si>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</si>
  <si>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</si>
  <si>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</si>
  <si>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</si>
  <si>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</si>
  <si>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</si>
  <si>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</si>
  <si>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</si>
  <si>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</si>
  <si>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</si>
  <si>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</si>
  <si>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</si>
  <si>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</si>
  <si>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</si>
  <si>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</si>
  <si>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</si>
  <si>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</si>
  <si>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</si>
  <si>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</si>
  <si>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</si>
  <si>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</si>
  <si>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</si>
  <si>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</si>
  <si>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</si>
  <si>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</si>
  <si>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</si>
  <si>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</si>
  <si>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</si>
  <si>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Tabulka EU IRRBBA – Kvalitativní informace o úrokových rizicích investičního portfolia </t>
  </si>
  <si>
    <t>Pole s volně zadávanými kvalitativními informacemi</t>
  </si>
  <si>
    <t>Popis toho, jak instituce definuje úrokové riziko investičního portfolia pro účely řízení a měření rizika</t>
  </si>
  <si>
    <t>Čl. 448 odst. 1 písm. e)</t>
  </si>
  <si>
    <t>Popis obecných strategií instituce pro řízení a snižování úrokového rizika investičního portfolia</t>
  </si>
  <si>
    <t>Čl. 448 odst. 1 písm. f)</t>
  </si>
  <si>
    <t>Periodicita výpočtu měr úrokového rizika investičního portfolia instituce a popis specifických měr, které instituce používá k měření své citlivosti na úrokové riziko investičního portfolia</t>
  </si>
  <si>
    <t>Čl. 448 odst. 1 písm. e) body i) a v), čl. 448 odst. 2</t>
  </si>
  <si>
    <t>Popis úrokových šoků a zátěžových scénářů, které instituce používá k odhadu změn ekonomické hodnoty a čistého úrokového výnosu (v příslušných případech)</t>
  </si>
  <si>
    <t>Čl. 448 odst. 1 písm. e) bod iii), čl. 448 odst. 2
Article 448(2)</t>
  </si>
  <si>
    <t>(e )</t>
  </si>
  <si>
    <t>Popis klíčových modelovacích a parametrických předpokladů, které se liší od předpokladů použitých při vyplňování šablony EU IRRBB1 (v příslušných případech)</t>
  </si>
  <si>
    <t>Čl. 448 odst. 1 písm. e) bod ii), čl. 448 odst. 2
Article 448(2)</t>
  </si>
  <si>
    <t>Obecný popis toho, jak se instituce zajišťuje proti úrokovým rizikům investičního portfolia a jaké používá s tím související účetní postupy (v příslušných případech)
accounting treatment (if applicable)</t>
  </si>
  <si>
    <t>Čl. 448 odst. 1 písm. e) bod iv), čl. 448 odst. 2
Article 448(2)</t>
  </si>
  <si>
    <t>Popis klíčových modelovacích a parametrických předpokladů použitých při výpočtu měr úrokového rizika investičního portfolia při vyplňování šablony EU IRRBB1 (v příslušných případech)</t>
  </si>
  <si>
    <t>Čl. 448 odst. 1 písm. c), čl. 448 odst. 2</t>
  </si>
  <si>
    <t>Vysvětlení významnosti měr úrokového rizika investičního portfolia a jejich významného kolísání od předchozího zpřístupnění informací</t>
  </si>
  <si>
    <t xml:space="preserve">Čl. 448 odst. 1 písm. d) </t>
  </si>
  <si>
    <t>Jiné relevantní informace týkající se měr úrokového rizika investičního portfolia uvedených v šabloně EU IRRBB1 (nepovinné)</t>
  </si>
  <si>
    <t>(1) (2)</t>
  </si>
  <si>
    <t>Průměrná a nejdelší přeceňovací splatnost přiřazená vkladům splatným na viděnou</t>
  </si>
  <si>
    <t xml:space="preserve">Čl. 448 odst. 1 písm. g) </t>
  </si>
  <si>
    <t xml:space="preserve"> Šablona EU IRRBB1 – Úroková rizika investičního portfolia</t>
  </si>
  <si>
    <t>Dohledové šokové scénáře</t>
  </si>
  <si>
    <t>Změny ekonomické hodnoty vlastního kapitálu</t>
  </si>
  <si>
    <t>Změny čistého úrokového výnosu</t>
  </si>
  <si>
    <t>Běžné období</t>
  </si>
  <si>
    <t>Minulé období</t>
  </si>
  <si>
    <t>Paralelní zvýšení</t>
  </si>
  <si>
    <t>Paralelní snížení</t>
  </si>
  <si>
    <t>Zestrmění</t>
  </si>
  <si>
    <t>Zploštění</t>
  </si>
  <si>
    <t>Zvýšení krátkodobých sazeb</t>
  </si>
  <si>
    <t>Snížení krátkodobých sazeb</t>
  </si>
  <si>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</si>
  <si>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</si>
  <si>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</si>
  <si>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</si>
  <si>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</si>
  <si>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</si>
  <si>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</si>
  <si>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</si>
  <si>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</si>
  <si>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</si>
  <si>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</si>
  <si>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</si>
  <si>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</si>
  <si>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t>Šablona IFRS 9(468)</t>
  </si>
  <si>
    <t xml:space="preserve">     </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</si>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</sst>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sz val="7.5"/>
      <color theme="1"/>
      <name val="Segoe UI"/>
      <family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u/>
      <sz val="11"/>
      <color theme="10"/>
      <name val="Calibri"/>
      <family val="2"/>
      <charset val="238"/>
      <scheme val="minor"/>
    </font>
    <font>
      <b/>
      <sz val="10"/>
      <name val="Arial"/>
      <family val="2"/>
      <charset val="238"/>
    </font>
    <font>
      <sz val="9"/>
      <color indexed="81"/>
      <name val="Tahoma"/>
      <family val="2"/>
      <charset val="238"/>
    </font>
    <font>
      <b/>
      <sz val="9"/>
      <color rgb="FFFF0000"/>
      <name val="Calibri"/>
      <family val="2"/>
      <scheme val="minor"/>
    </font>
    <font>
      <i/>
      <sz val="9"/>
      <color rgb="FF000000"/>
      <name val="Calibri"/>
      <family val="2"/>
      <scheme val="minor"/>
    </font>
    <font>
      <b/>
      <sz val="12"/>
      <name val="Arial"/>
      <family val="2"/>
      <charset val="238"/>
    </font>
    <font>
      <sz val="9"/>
      <color rgb="FFFF0000"/>
      <name val="Calibri"/>
      <family val="2"/>
      <scheme val="minor"/>
    </font>
    <font>
      <i/>
      <sz val="9"/>
      <name val="Calibri"/>
      <family val="2"/>
      <charset val="238"/>
      <scheme val="minor"/>
    </font>
    <font>
      <b/>
      <u/>
      <sz val="11"/>
      <color theme="1"/>
      <name val="Calibri"/>
      <family val="2"/>
      <charset val="238"/>
      <scheme val="minor"/>
    </font>
    <font>
      <b/>
      <sz val="12"/>
      <color rgb="FFFF0000"/>
      <name val="Calibri"/>
      <family val="2"/>
      <charset val="238"/>
      <scheme val="minor"/>
    </font>
    <font>
      <i/>
      <sz val="12"/>
      <color rgb="FFFF0000"/>
      <name val="Calibri"/>
      <family val="2"/>
      <charset val="238"/>
      <scheme val="minor"/>
    </font>
    <font>
      <sz val="11"/>
      <name val="Calibri"/>
      <family val="2"/>
    </font>
    <font>
      <sz val="11"/>
      <color rgb="FFFF0000"/>
      <name val="Calibri"/>
      <family val="2"/>
    </font>
    <font>
      <strike/>
      <sz val="11"/>
      <color rgb="FF000000"/>
      <name val="Calibri"/>
      <family val="2"/>
      <scheme val="minor"/>
    </font>
    <font>
      <sz val="11"/>
      <name val="Calibri"/>
      <family val="2"/>
      <charset val="238"/>
    </font>
    <font>
      <b/>
      <sz val="11"/>
      <name val="Calibri"/>
      <family val="2"/>
      <charset val="238"/>
    </font>
    <font>
      <sz val="8"/>
      <color rgb="FF000000"/>
      <name val="Calibri"/>
      <family val="2"/>
      <charset val="238"/>
      <scheme val="minor"/>
    </font>
  </fonts>
  <fills count="34">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D9D9D9"/>
        <bgColor rgb="FF000000"/>
      </patternFill>
    </fill>
    <fill>
      <patternFill patternType="solid">
        <fgColor rgb="FFA6A6A6"/>
        <bgColor rgb="FF000000"/>
      </patternFill>
    </fill>
    <fill>
      <patternFill patternType="solid">
        <fgColor rgb="FFFFFFFF"/>
        <bgColor rgb="FF000000"/>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right style="thin">
        <color rgb="FF000000"/>
      </right>
      <top/>
      <bottom/>
      <diagonal/>
    </border>
    <border>
      <left/>
      <right style="thin">
        <color rgb="FF000000"/>
      </right>
      <top style="thin">
        <color indexed="64"/>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s>
  <cellStyleXfs count="20">
    <xf numFmtId="0" fontId="0" fillId="0" borderId="0"/>
    <xf numFmtId="0" fontId="7" fillId="3" borderId="2" applyNumberFormat="0" applyFill="0" applyBorder="0" applyAlignment="0" applyProtection="0">
      <alignment horizontal="left"/>
    </xf>
    <xf numFmtId="0" fontId="8" fillId="0" borderId="0">
      <alignment vertical="center"/>
    </xf>
    <xf numFmtId="0" fontId="8" fillId="0" borderId="0">
      <alignment vertical="center"/>
    </xf>
    <xf numFmtId="0" fontId="10" fillId="0" borderId="0" applyNumberFormat="0" applyFill="0" applyBorder="0" applyAlignment="0" applyProtection="0"/>
    <xf numFmtId="3" fontId="8" fillId="4" borderId="1" applyFont="0">
      <alignment horizontal="right" vertical="center"/>
      <protection locked="0"/>
    </xf>
    <xf numFmtId="0" fontId="21" fillId="0" borderId="0" applyNumberFormat="0" applyFill="0" applyBorder="0" applyAlignment="0" applyProtection="0"/>
    <xf numFmtId="0" fontId="8" fillId="7" borderId="1" applyNumberFormat="0" applyFont="0" applyBorder="0">
      <alignment horizontal="center" vertical="center"/>
    </xf>
    <xf numFmtId="0" fontId="25" fillId="3" borderId="7" applyFont="0" applyBorder="0">
      <alignment horizontal="center" wrapText="1"/>
    </xf>
    <xf numFmtId="0" fontId="8" fillId="0" borderId="0"/>
    <xf numFmtId="0" fontId="6" fillId="0" borderId="0"/>
    <xf numFmtId="0" fontId="8" fillId="0" borderId="0"/>
    <xf numFmtId="0" fontId="5" fillId="0" borderId="0"/>
    <xf numFmtId="0" fontId="87" fillId="0" borderId="0" applyNumberFormat="0" applyFill="0" applyBorder="0" applyAlignment="0" applyProtection="0">
      <alignment vertical="top"/>
      <protection locked="0"/>
    </xf>
    <xf numFmtId="0" fontId="8" fillId="0" borderId="0"/>
    <xf numFmtId="0" fontId="8" fillId="0" borderId="0"/>
    <xf numFmtId="9" fontId="63" fillId="0" borderId="0" applyFont="0" applyFill="0" applyBorder="0" applyAlignment="0" applyProtection="0"/>
    <xf numFmtId="0" fontId="8" fillId="0" borderId="0"/>
    <xf numFmtId="9" fontId="63" fillId="0" borderId="0" applyFont="0" applyFill="0" applyBorder="0" applyAlignment="0" applyProtection="0"/>
    <xf numFmtId="0" fontId="4" fillId="0" borderId="0"/>
  </cellStyleXfs>
  <cellXfs count="1458">
    <xf numFmtId="0" fontId="0" fillId="0" borderId="0" xfId="0"/>
    <xf numFmtId="0" fontId="11" fillId="0" borderId="0" xfId="0" applyFont="1"/>
    <xf numFmtId="0" fontId="9" fillId="0" borderId="0" xfId="3" applyFont="1">
      <alignment vertical="center"/>
    </xf>
    <xf numFmtId="0" fontId="13" fillId="0" borderId="0" xfId="0" applyFont="1"/>
    <xf numFmtId="0" fontId="12" fillId="0" borderId="0" xfId="0" applyFont="1"/>
    <xf numFmtId="0" fontId="14" fillId="0" borderId="0" xfId="4" applyFont="1" applyFill="1" applyBorder="1" applyAlignment="1">
      <alignment horizontal="left" vertical="center"/>
    </xf>
    <xf numFmtId="0" fontId="9" fillId="0" borderId="0" xfId="2" applyFont="1">
      <alignment vertical="center"/>
    </xf>
    <xf numFmtId="0" fontId="0" fillId="0" borderId="1" xfId="0" applyBorder="1" applyAlignment="1">
      <alignment horizontal="center"/>
    </xf>
    <xf numFmtId="0" fontId="15" fillId="0" borderId="1" xfId="3" applyFont="1" applyBorder="1" applyAlignment="1">
      <alignment horizontal="center" vertical="center"/>
    </xf>
    <xf numFmtId="0" fontId="15" fillId="0" borderId="1" xfId="3" quotePrefix="1" applyFont="1" applyBorder="1" applyAlignment="1">
      <alignment horizontal="center" vertical="center"/>
    </xf>
    <xf numFmtId="0" fontId="0" fillId="0" borderId="1" xfId="0" applyBorder="1" applyAlignment="1">
      <alignment horizontal="center" vertical="center"/>
    </xf>
    <xf numFmtId="0" fontId="15" fillId="0" borderId="1" xfId="3" applyFont="1" applyBorder="1" applyAlignment="1">
      <alignment horizontal="center" vertical="center" wrapText="1"/>
    </xf>
    <xf numFmtId="3" fontId="15" fillId="0" borderId="1" xfId="5" applyFont="1" applyFill="1" applyAlignment="1">
      <alignment horizontal="left" vertical="center"/>
      <protection locked="0"/>
    </xf>
    <xf numFmtId="3" fontId="15" fillId="0" borderId="1" xfId="5" applyFont="1" applyFill="1" applyAlignment="1">
      <alignment horizontal="left" vertical="center" wrapText="1"/>
      <protection locked="0"/>
    </xf>
    <xf numFmtId="0" fontId="16" fillId="0" borderId="1" xfId="0" applyFont="1" applyBorder="1" applyAlignment="1">
      <alignment horizontal="center" vertical="center" wrapText="1"/>
    </xf>
    <xf numFmtId="0" fontId="0" fillId="0" borderId="1" xfId="0" applyBorder="1"/>
    <xf numFmtId="0" fontId="16" fillId="0" borderId="1" xfId="0" applyFont="1" applyBorder="1" applyAlignment="1">
      <alignment horizontal="left" vertical="center" wrapText="1"/>
    </xf>
    <xf numFmtId="0" fontId="0" fillId="0" borderId="5" xfId="0" applyBorder="1"/>
    <xf numFmtId="0" fontId="16" fillId="0" borderId="6"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left" vertical="center" wrapText="1"/>
    </xf>
    <xf numFmtId="0" fontId="0" fillId="0" borderId="1" xfId="0" applyBorder="1" applyAlignment="1">
      <alignment horizontal="center" vertical="center" wrapText="1"/>
    </xf>
    <xf numFmtId="0" fontId="12" fillId="2" borderId="1" xfId="0" applyFont="1" applyFill="1" applyBorder="1" applyAlignment="1">
      <alignment vertical="center" wrapText="1"/>
    </xf>
    <xf numFmtId="0" fontId="16" fillId="0" borderId="1" xfId="0" applyFont="1" applyBorder="1" applyAlignment="1">
      <alignment vertical="center" wrapText="1"/>
    </xf>
    <xf numFmtId="0" fontId="19" fillId="2" borderId="1" xfId="0" applyFont="1" applyFill="1" applyBorder="1" applyAlignment="1">
      <alignment horizontal="center" vertical="center" wrapText="1"/>
    </xf>
    <xf numFmtId="0" fontId="16" fillId="0" borderId="1" xfId="0" applyFont="1" applyBorder="1" applyAlignment="1">
      <alignment horizontal="justify" vertical="center" wrapText="1"/>
    </xf>
    <xf numFmtId="0" fontId="17" fillId="0" borderId="0" xfId="0" applyFont="1" applyAlignment="1">
      <alignment vertical="center" wrapText="1"/>
    </xf>
    <xf numFmtId="0" fontId="18" fillId="0" borderId="4" xfId="0" applyFont="1" applyBorder="1" applyAlignment="1">
      <alignment vertical="center" wrapText="1"/>
    </xf>
    <xf numFmtId="0" fontId="17" fillId="0" borderId="5" xfId="0" applyFont="1" applyBorder="1" applyAlignment="1">
      <alignment vertical="center" wrapText="1"/>
    </xf>
    <xf numFmtId="0" fontId="17" fillId="0" borderId="6" xfId="0" applyFont="1" applyBorder="1" applyAlignment="1">
      <alignment vertical="center" wrapText="1"/>
    </xf>
    <xf numFmtId="0" fontId="20" fillId="0" borderId="0" xfId="0" applyFont="1"/>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justify" vertical="center" wrapText="1"/>
    </xf>
    <xf numFmtId="0" fontId="23" fillId="0" borderId="0" xfId="0" applyFont="1"/>
    <xf numFmtId="0" fontId="15" fillId="0" borderId="0" xfId="0" applyFont="1"/>
    <xf numFmtId="0" fontId="15" fillId="0" borderId="1" xfId="0" applyFont="1" applyBorder="1" applyAlignment="1">
      <alignment horizontal="left" vertical="center" wrapText="1" indent="1"/>
    </xf>
    <xf numFmtId="0" fontId="15" fillId="5" borderId="1" xfId="0" applyFont="1" applyFill="1" applyBorder="1" applyAlignment="1">
      <alignment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15" fillId="0" borderId="7" xfId="0" applyFont="1" applyBorder="1" applyAlignment="1">
      <alignment vertical="center" wrapText="1"/>
    </xf>
    <xf numFmtId="0" fontId="24" fillId="0" borderId="0" xfId="0" applyFont="1"/>
    <xf numFmtId="0" fontId="12" fillId="0" borderId="0" xfId="0" applyFont="1" applyAlignment="1">
      <alignment vertical="center" wrapText="1"/>
    </xf>
    <xf numFmtId="0" fontId="26" fillId="0" borderId="0" xfId="0" applyFont="1"/>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27" fillId="0" borderId="0" xfId="0" applyFont="1" applyAlignment="1">
      <alignment vertical="center"/>
    </xf>
    <xf numFmtId="0" fontId="0" fillId="8" borderId="1" xfId="0" applyFill="1" applyBorder="1" applyAlignment="1">
      <alignment horizontal="center" vertical="center" wrapText="1"/>
    </xf>
    <xf numFmtId="0" fontId="0" fillId="9" borderId="1" xfId="0" applyFill="1" applyBorder="1" applyAlignment="1">
      <alignment vertical="center" wrapText="1"/>
    </xf>
    <xf numFmtId="0" fontId="0" fillId="9" borderId="8" xfId="0" applyFill="1" applyBorder="1" applyAlignment="1">
      <alignment vertical="center" wrapText="1"/>
    </xf>
    <xf numFmtId="0" fontId="28" fillId="9" borderId="1" xfId="0" applyFont="1" applyFill="1" applyBorder="1" applyAlignment="1">
      <alignment vertical="center" wrapText="1"/>
    </xf>
    <xf numFmtId="0" fontId="0" fillId="0" borderId="0" xfId="0" applyAlignment="1">
      <alignment horizontal="justify"/>
    </xf>
    <xf numFmtId="0" fontId="0" fillId="8" borderId="1" xfId="0" applyFill="1" applyBorder="1" applyAlignment="1">
      <alignment vertical="center" wrapText="1"/>
    </xf>
    <xf numFmtId="0" fontId="0" fillId="0" borderId="8" xfId="0" applyBorder="1" applyAlignment="1">
      <alignment vertical="center" wrapText="1"/>
    </xf>
    <xf numFmtId="0" fontId="28" fillId="0" borderId="1" xfId="0" applyFont="1" applyBorder="1" applyAlignment="1">
      <alignment vertical="center" wrapText="1"/>
    </xf>
    <xf numFmtId="0" fontId="28" fillId="8" borderId="1" xfId="0" applyFont="1" applyFill="1" applyBorder="1" applyAlignment="1">
      <alignment vertical="center" wrapText="1"/>
    </xf>
    <xf numFmtId="49" fontId="0" fillId="0" borderId="1" xfId="0" applyNumberFormat="1" applyBorder="1" applyAlignment="1">
      <alignment horizontal="center" vertical="center"/>
    </xf>
    <xf numFmtId="49" fontId="12" fillId="0" borderId="1" xfId="0" applyNumberFormat="1" applyFont="1" applyBorder="1" applyAlignment="1">
      <alignment horizontal="center" vertical="center"/>
    </xf>
    <xf numFmtId="0" fontId="12" fillId="8" borderId="1" xfId="0" applyFont="1" applyFill="1" applyBorder="1" applyAlignment="1">
      <alignment vertical="center" wrapText="1"/>
    </xf>
    <xf numFmtId="0" fontId="12" fillId="0" borderId="1" xfId="0" applyFont="1" applyBorder="1" applyAlignment="1">
      <alignment horizontal="center" vertical="center"/>
    </xf>
    <xf numFmtId="0" fontId="31" fillId="0" borderId="0" xfId="0" applyFont="1" applyAlignment="1">
      <alignment horizontal="center" vertical="center"/>
    </xf>
    <xf numFmtId="0" fontId="32" fillId="0" borderId="0" xfId="0" applyFont="1"/>
    <xf numFmtId="0" fontId="15"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0" fillId="6" borderId="1" xfId="0" applyFill="1" applyBorder="1" applyAlignment="1">
      <alignment vertical="center" wrapText="1"/>
    </xf>
    <xf numFmtId="0" fontId="33" fillId="8" borderId="1" xfId="0" applyFont="1" applyFill="1" applyBorder="1" applyAlignment="1">
      <alignment vertical="center" wrapText="1"/>
    </xf>
    <xf numFmtId="0" fontId="0" fillId="0" borderId="1" xfId="0" applyBorder="1" applyAlignment="1">
      <alignment vertical="top" wrapText="1"/>
    </xf>
    <xf numFmtId="0" fontId="33" fillId="0" borderId="1" xfId="0" applyFont="1" applyBorder="1" applyAlignment="1">
      <alignment horizontal="left" vertical="center"/>
    </xf>
    <xf numFmtId="0" fontId="33" fillId="0" borderId="1" xfId="0" applyFont="1" applyBorder="1" applyAlignment="1">
      <alignment horizontal="center" vertical="center"/>
    </xf>
    <xf numFmtId="0" fontId="33" fillId="0" borderId="1" xfId="0" applyFont="1" applyBorder="1" applyAlignment="1">
      <alignment vertical="center"/>
    </xf>
    <xf numFmtId="0" fontId="0" fillId="0" borderId="0" xfId="0" applyAlignment="1">
      <alignment horizontal="center"/>
    </xf>
    <xf numFmtId="0" fontId="0" fillId="0" borderId="4" xfId="0" applyBorder="1" applyAlignment="1">
      <alignment horizontal="right" vertical="top"/>
    </xf>
    <xf numFmtId="0" fontId="0" fillId="0" borderId="0" xfId="0" applyAlignment="1">
      <alignment horizontal="right" vertical="top"/>
    </xf>
    <xf numFmtId="0" fontId="28" fillId="0" borderId="0" xfId="0" applyFont="1"/>
    <xf numFmtId="0" fontId="0" fillId="0" borderId="0" xfId="0" applyAlignment="1">
      <alignment vertical="center"/>
    </xf>
    <xf numFmtId="0" fontId="34" fillId="0" borderId="0" xfId="0" applyFont="1"/>
    <xf numFmtId="0" fontId="35" fillId="0" borderId="0" xfId="0" applyFont="1"/>
    <xf numFmtId="0" fontId="36" fillId="0" borderId="0" xfId="0" applyFont="1" applyAlignment="1">
      <alignment vertical="center"/>
    </xf>
    <xf numFmtId="0" fontId="37" fillId="0" borderId="0" xfId="0" applyFont="1" applyAlignment="1">
      <alignment horizontal="center" vertical="center" wrapText="1"/>
    </xf>
    <xf numFmtId="0" fontId="37" fillId="0" borderId="0" xfId="0" applyFont="1" applyAlignment="1">
      <alignment horizontal="justify" vertical="center" wrapText="1"/>
    </xf>
    <xf numFmtId="0" fontId="38" fillId="0" borderId="1" xfId="0" applyFont="1" applyBorder="1" applyAlignment="1">
      <alignment horizontal="center" vertical="center" wrapText="1"/>
    </xf>
    <xf numFmtId="0" fontId="39" fillId="10" borderId="1" xfId="0" applyFont="1" applyFill="1" applyBorder="1" applyAlignment="1">
      <alignment horizontal="center" vertical="center" wrapText="1"/>
    </xf>
    <xf numFmtId="0" fontId="38" fillId="0" borderId="3"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1" xfId="0" applyFont="1" applyBorder="1" applyAlignment="1">
      <alignment horizontal="left" vertical="center" wrapText="1"/>
    </xf>
    <xf numFmtId="0" fontId="44" fillId="10" borderId="1" xfId="0" applyFont="1" applyFill="1" applyBorder="1" applyAlignment="1">
      <alignment horizontal="center" vertical="center" wrapText="1"/>
    </xf>
    <xf numFmtId="0" fontId="41" fillId="0" borderId="1" xfId="0" applyFont="1" applyBorder="1" applyAlignment="1">
      <alignment horizontal="center" vertical="center" wrapText="1"/>
    </xf>
    <xf numFmtId="0" fontId="38" fillId="11" borderId="1" xfId="0" applyFont="1" applyFill="1" applyBorder="1" applyAlignment="1">
      <alignment horizontal="center" vertical="center" wrapText="1"/>
    </xf>
    <xf numFmtId="0" fontId="39" fillId="11" borderId="1" xfId="0" applyFont="1" applyFill="1" applyBorder="1" applyAlignment="1">
      <alignment horizontal="left" vertical="center" wrapText="1"/>
    </xf>
    <xf numFmtId="0" fontId="44" fillId="12" borderId="1" xfId="0" applyFont="1" applyFill="1" applyBorder="1" applyAlignment="1">
      <alignment horizontal="center" vertical="center" wrapText="1"/>
    </xf>
    <xf numFmtId="0" fontId="41" fillId="11" borderId="1" xfId="0" applyFont="1" applyFill="1" applyBorder="1" applyAlignment="1">
      <alignment horizontal="center" vertical="center" wrapText="1"/>
    </xf>
    <xf numFmtId="0" fontId="39" fillId="0" borderId="1" xfId="0" applyFont="1" applyBorder="1" applyAlignment="1">
      <alignment horizontal="left" vertical="center" wrapText="1"/>
    </xf>
    <xf numFmtId="0" fontId="38" fillId="0" borderId="1" xfId="0" applyFont="1" applyBorder="1" applyAlignment="1">
      <alignment horizontal="justify" vertical="center" wrapText="1"/>
    </xf>
    <xf numFmtId="0" fontId="44" fillId="10" borderId="1" xfId="0" applyFont="1" applyFill="1" applyBorder="1" applyAlignment="1">
      <alignment horizontal="justify" vertical="center" wrapText="1"/>
    </xf>
    <xf numFmtId="0" fontId="38" fillId="13" borderId="1" xfId="0" applyFont="1" applyFill="1" applyBorder="1" applyAlignment="1">
      <alignment horizontal="center" vertical="center" wrapText="1"/>
    </xf>
    <xf numFmtId="0" fontId="41" fillId="13" borderId="1" xfId="0" applyFont="1" applyFill="1" applyBorder="1" applyAlignment="1">
      <alignment horizontal="center" vertical="center" wrapText="1"/>
    </xf>
    <xf numFmtId="0" fontId="41" fillId="0" borderId="1" xfId="0" applyFont="1" applyBorder="1" applyAlignment="1">
      <alignment horizontal="left" vertical="center" wrapText="1"/>
    </xf>
    <xf numFmtId="0" fontId="45" fillId="14" borderId="1" xfId="0" applyFont="1" applyFill="1" applyBorder="1" applyAlignment="1">
      <alignment horizontal="justify" vertical="center" wrapText="1"/>
    </xf>
    <xf numFmtId="0" fontId="38" fillId="0" borderId="1" xfId="0" applyFont="1" applyBorder="1" applyAlignment="1">
      <alignment vertical="top" wrapText="1"/>
    </xf>
    <xf numFmtId="0" fontId="41" fillId="0" borderId="1" xfId="0" applyFont="1" applyBorder="1" applyAlignment="1">
      <alignment horizontal="justify" vertical="center" wrapText="1"/>
    </xf>
    <xf numFmtId="0" fontId="23" fillId="0" borderId="1" xfId="0" applyFont="1" applyBorder="1" applyAlignment="1">
      <alignment horizontal="center" vertical="center"/>
    </xf>
    <xf numFmtId="0" fontId="23" fillId="0" borderId="1" xfId="0" applyFont="1" applyBorder="1" applyAlignment="1">
      <alignment horizontal="justify" vertical="center"/>
    </xf>
    <xf numFmtId="0" fontId="23" fillId="0" borderId="1" xfId="0" applyFont="1" applyBorder="1" applyAlignment="1">
      <alignment vertical="center"/>
    </xf>
    <xf numFmtId="0" fontId="23" fillId="0" borderId="1" xfId="0" applyFont="1" applyBorder="1" applyAlignment="1">
      <alignment horizontal="center" vertical="center" wrapText="1"/>
    </xf>
    <xf numFmtId="0" fontId="23" fillId="0" borderId="1" xfId="0" applyFont="1" applyBorder="1" applyAlignment="1">
      <alignment vertical="center" wrapText="1"/>
    </xf>
    <xf numFmtId="0" fontId="46" fillId="0" borderId="1" xfId="0" applyFont="1" applyBorder="1" applyAlignment="1">
      <alignment horizontal="center" vertical="center"/>
    </xf>
    <xf numFmtId="0" fontId="46" fillId="0" borderId="1" xfId="0" applyFont="1" applyBorder="1" applyAlignment="1">
      <alignment horizontal="justify" vertical="center"/>
    </xf>
    <xf numFmtId="0" fontId="46" fillId="0" borderId="1" xfId="0" applyFont="1" applyBorder="1" applyAlignment="1">
      <alignment vertical="center" wrapText="1"/>
    </xf>
    <xf numFmtId="0" fontId="23" fillId="0" borderId="1" xfId="0" applyFont="1" applyBorder="1" applyAlignment="1">
      <alignment horizontal="justify" vertical="center" wrapText="1"/>
    </xf>
    <xf numFmtId="0" fontId="20" fillId="0" borderId="0" xfId="0" applyFont="1" applyAlignment="1">
      <alignment wrapText="1"/>
    </xf>
    <xf numFmtId="0" fontId="46" fillId="0" borderId="1" xfId="0" applyFont="1" applyBorder="1" applyAlignment="1">
      <alignment horizontal="justify" vertical="center" wrapText="1"/>
    </xf>
    <xf numFmtId="0" fontId="23" fillId="0" borderId="1" xfId="0" applyFont="1" applyBorder="1" applyAlignment="1">
      <alignment horizontal="left" vertical="center" wrapText="1" indent="1"/>
    </xf>
    <xf numFmtId="0" fontId="50" fillId="0" borderId="0" xfId="0" applyFont="1" applyAlignment="1">
      <alignment vertical="center"/>
    </xf>
    <xf numFmtId="0" fontId="51" fillId="0" borderId="0" xfId="0" applyFont="1" applyAlignment="1">
      <alignment vertical="center"/>
    </xf>
    <xf numFmtId="0" fontId="52" fillId="0" borderId="0" xfId="0" applyFont="1" applyAlignment="1">
      <alignment vertical="center"/>
    </xf>
    <xf numFmtId="0" fontId="53" fillId="0" borderId="16" xfId="0" applyFont="1" applyBorder="1" applyAlignment="1">
      <alignment vertical="center"/>
    </xf>
    <xf numFmtId="0" fontId="16" fillId="0" borderId="0" xfId="0" applyFont="1" applyAlignment="1">
      <alignment vertical="center" wrapText="1"/>
    </xf>
    <xf numFmtId="0" fontId="19" fillId="0" borderId="0" xfId="0" applyFont="1" applyAlignment="1">
      <alignment vertical="center" wrapText="1"/>
    </xf>
    <xf numFmtId="0" fontId="19" fillId="0" borderId="1" xfId="0" applyFont="1" applyBorder="1" applyAlignment="1">
      <alignment horizontal="center" vertical="center" wrapText="1"/>
    </xf>
    <xf numFmtId="0" fontId="0" fillId="0" borderId="1" xfId="0" applyBorder="1" applyAlignment="1">
      <alignment vertical="center"/>
    </xf>
    <xf numFmtId="0" fontId="19" fillId="0" borderId="1" xfId="0" applyFont="1" applyBorder="1" applyAlignment="1">
      <alignment vertical="center" wrapText="1"/>
    </xf>
    <xf numFmtId="0" fontId="19" fillId="9" borderId="7" xfId="0" applyFont="1" applyFill="1" applyBorder="1" applyAlignment="1">
      <alignment vertical="center" wrapText="1"/>
    </xf>
    <xf numFmtId="0" fontId="19" fillId="9" borderId="8" xfId="0" applyFont="1" applyFill="1" applyBorder="1" applyAlignment="1">
      <alignment vertical="center" wrapText="1"/>
    </xf>
    <xf numFmtId="0" fontId="19" fillId="9" borderId="1" xfId="0" applyFont="1" applyFill="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vertical="center"/>
    </xf>
    <xf numFmtId="0" fontId="15" fillId="0" borderId="1" xfId="0" applyFont="1" applyBorder="1" applyAlignment="1">
      <alignment vertical="center"/>
    </xf>
    <xf numFmtId="0" fontId="24" fillId="0" borderId="0" xfId="0" applyFont="1" applyAlignment="1">
      <alignment vertical="center"/>
    </xf>
    <xf numFmtId="0" fontId="11" fillId="8" borderId="1"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0" borderId="1" xfId="0" quotePrefix="1" applyFont="1" applyBorder="1" applyAlignment="1">
      <alignment horizontal="center"/>
    </xf>
    <xf numFmtId="0" fontId="46" fillId="6" borderId="1" xfId="3" applyFont="1" applyFill="1" applyBorder="1" applyAlignment="1">
      <alignment horizontal="left" vertical="center" wrapText="1" indent="1"/>
    </xf>
    <xf numFmtId="3" fontId="23" fillId="6" borderId="1" xfId="5" applyFont="1" applyFill="1" applyAlignment="1">
      <alignment horizontal="center" vertical="center"/>
      <protection locked="0"/>
    </xf>
    <xf numFmtId="0" fontId="11" fillId="6" borderId="1" xfId="0" applyFont="1" applyFill="1" applyBorder="1"/>
    <xf numFmtId="0" fontId="11" fillId="0" borderId="1" xfId="0" applyFont="1" applyBorder="1"/>
    <xf numFmtId="0" fontId="23" fillId="3" borderId="1" xfId="3" applyFont="1" applyFill="1" applyBorder="1" applyAlignment="1">
      <alignment horizontal="left" vertical="center" wrapText="1" indent="2"/>
    </xf>
    <xf numFmtId="3" fontId="23" fillId="0" borderId="1" xfId="5" applyFont="1" applyFill="1" applyAlignment="1">
      <alignment horizontal="center" vertical="center" wrapText="1"/>
      <protection locked="0"/>
    </xf>
    <xf numFmtId="3" fontId="23" fillId="0" borderId="1" xfId="5" quotePrefix="1" applyFont="1" applyFill="1" applyAlignment="1">
      <alignment horizontal="center" vertical="center" wrapText="1"/>
      <protection locked="0"/>
    </xf>
    <xf numFmtId="0" fontId="23" fillId="0" borderId="1" xfId="3" applyFont="1" applyBorder="1" applyAlignment="1">
      <alignment horizontal="left" vertical="center" wrapText="1" indent="3"/>
    </xf>
    <xf numFmtId="3" fontId="23" fillId="0" borderId="1" xfId="5" applyFont="1" applyFill="1" applyAlignment="1">
      <alignment horizontal="center" vertical="center"/>
      <protection locked="0"/>
    </xf>
    <xf numFmtId="0" fontId="11" fillId="0" borderId="1" xfId="0" quotePrefix="1" applyFont="1" applyBorder="1" applyAlignment="1">
      <alignment horizontal="center" vertical="center"/>
    </xf>
    <xf numFmtId="3" fontId="56" fillId="14" borderId="1" xfId="5" applyFont="1" applyFill="1" applyAlignment="1">
      <alignment horizontal="center" vertical="center"/>
      <protection locked="0"/>
    </xf>
    <xf numFmtId="0" fontId="0" fillId="0" borderId="1" xfId="0" quotePrefix="1" applyBorder="1" applyAlignment="1">
      <alignment horizontal="center" vertical="center"/>
    </xf>
    <xf numFmtId="0" fontId="15" fillId="0" borderId="1" xfId="3" applyFont="1" applyBorder="1" applyAlignment="1">
      <alignment horizontal="left" vertical="center" wrapText="1" indent="1"/>
    </xf>
    <xf numFmtId="3" fontId="15" fillId="0" borderId="1" xfId="5" applyFont="1" applyFill="1" applyAlignment="1">
      <alignment horizontal="center" vertical="center"/>
      <protection locked="0"/>
    </xf>
    <xf numFmtId="3" fontId="15" fillId="0" borderId="1" xfId="5" applyFont="1" applyFill="1" applyAlignment="1">
      <alignment horizontal="center" vertical="center" wrapText="1"/>
      <protection locked="0"/>
    </xf>
    <xf numFmtId="0" fontId="53" fillId="0" borderId="0" xfId="0" applyFont="1"/>
    <xf numFmtId="0" fontId="53" fillId="0" borderId="0" xfId="0" applyFont="1" applyAlignment="1">
      <alignment vertical="center" wrapText="1"/>
    </xf>
    <xf numFmtId="0" fontId="12" fillId="0" borderId="8" xfId="0" applyFont="1" applyBorder="1" applyAlignment="1">
      <alignment horizontal="center" vertical="center"/>
    </xf>
    <xf numFmtId="0" fontId="16" fillId="0" borderId="14" xfId="0" applyFont="1" applyBorder="1" applyAlignment="1">
      <alignment horizontal="center" vertical="center" wrapText="1"/>
    </xf>
    <xf numFmtId="0" fontId="15" fillId="0" borderId="1" xfId="0" quotePrefix="1" applyFont="1" applyBorder="1"/>
    <xf numFmtId="0" fontId="55" fillId="0" borderId="0" xfId="0" applyFont="1"/>
    <xf numFmtId="0" fontId="0" fillId="0" borderId="1" xfId="0" quotePrefix="1" applyBorder="1" applyAlignment="1">
      <alignment wrapText="1"/>
    </xf>
    <xf numFmtId="0" fontId="20" fillId="0" borderId="1" xfId="0" quotePrefix="1" applyFont="1" applyBorder="1" applyAlignment="1">
      <alignment wrapText="1"/>
    </xf>
    <xf numFmtId="0" fontId="15" fillId="0" borderId="1" xfId="0" quotePrefix="1" applyFont="1" applyBorder="1" applyAlignment="1">
      <alignment wrapText="1"/>
    </xf>
    <xf numFmtId="0" fontId="0" fillId="0" borderId="1" xfId="0" quotePrefix="1" applyBorder="1"/>
    <xf numFmtId="0" fontId="19" fillId="0" borderId="0" xfId="0" applyFont="1"/>
    <xf numFmtId="0" fontId="0" fillId="0" borderId="4" xfId="0" applyBorder="1"/>
    <xf numFmtId="0" fontId="15" fillId="0" borderId="1" xfId="10" applyFont="1" applyBorder="1" applyAlignment="1">
      <alignment vertical="center" wrapText="1"/>
    </xf>
    <xf numFmtId="0" fontId="20" fillId="0" borderId="1" xfId="0" quotePrefix="1" applyFont="1" applyBorder="1"/>
    <xf numFmtId="0" fontId="15" fillId="6" borderId="1" xfId="0" applyFont="1" applyFill="1" applyBorder="1" applyAlignment="1">
      <alignment horizontal="center"/>
    </xf>
    <xf numFmtId="0" fontId="15" fillId="6" borderId="1" xfId="0" quotePrefix="1" applyFont="1" applyFill="1" applyBorder="1" applyAlignment="1">
      <alignment wrapText="1"/>
    </xf>
    <xf numFmtId="0" fontId="0" fillId="6" borderId="1" xfId="0" quotePrefix="1" applyFill="1" applyBorder="1" applyAlignment="1">
      <alignment wrapText="1"/>
    </xf>
    <xf numFmtId="0" fontId="16" fillId="8" borderId="1" xfId="0" applyFont="1" applyFill="1" applyBorder="1" applyAlignment="1">
      <alignment vertical="center" wrapText="1"/>
    </xf>
    <xf numFmtId="0" fontId="15" fillId="0" borderId="1" xfId="0" applyFont="1" applyBorder="1" applyAlignment="1">
      <alignment horizontal="justify" vertical="top"/>
    </xf>
    <xf numFmtId="0" fontId="15" fillId="0" borderId="1" xfId="10" applyFont="1" applyBorder="1" applyAlignment="1">
      <alignment horizontal="justify" vertical="top"/>
    </xf>
    <xf numFmtId="0" fontId="16" fillId="8" borderId="1" xfId="0" applyFont="1" applyFill="1" applyBorder="1" applyAlignment="1">
      <alignment horizontal="center" vertical="center" wrapText="1"/>
    </xf>
    <xf numFmtId="0" fontId="16" fillId="0" borderId="1" xfId="0" applyFont="1" applyBorder="1" applyAlignment="1">
      <alignment horizontal="left" vertical="center" wrapText="1" indent="1"/>
    </xf>
    <xf numFmtId="0" fontId="0" fillId="0" borderId="1" xfId="0" applyBorder="1" applyAlignment="1">
      <alignment horizontal="left" vertical="center" wrapText="1" indent="1"/>
    </xf>
    <xf numFmtId="0" fontId="0" fillId="6" borderId="1" xfId="0" applyFill="1" applyBorder="1" applyAlignment="1">
      <alignment horizontal="center" vertical="center"/>
    </xf>
    <xf numFmtId="0" fontId="12" fillId="6" borderId="1" xfId="0" applyFont="1" applyFill="1" applyBorder="1" applyAlignment="1">
      <alignment horizontal="justify" vertical="top"/>
    </xf>
    <xf numFmtId="0" fontId="15" fillId="0" borderId="1" xfId="0" applyFont="1" applyBorder="1"/>
    <xf numFmtId="0" fontId="15" fillId="0" borderId="1" xfId="0" applyFont="1" applyBorder="1" applyAlignment="1">
      <alignment horizontal="justify" vertical="center"/>
    </xf>
    <xf numFmtId="0" fontId="15" fillId="0" borderId="1" xfId="0" applyFont="1" applyBorder="1" applyAlignment="1">
      <alignment horizontal="justify" vertical="top" wrapText="1"/>
    </xf>
    <xf numFmtId="0" fontId="15"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15" fillId="0" borderId="3" xfId="0" quotePrefix="1" applyFont="1" applyBorder="1"/>
    <xf numFmtId="0" fontId="15" fillId="0" borderId="8" xfId="0" quotePrefix="1" applyFont="1" applyBorder="1"/>
    <xf numFmtId="0" fontId="24" fillId="0" borderId="1" xfId="0" applyFont="1" applyBorder="1" applyAlignment="1">
      <alignment vertical="center"/>
    </xf>
    <xf numFmtId="0" fontId="15" fillId="6" borderId="1" xfId="0" applyFont="1" applyFill="1" applyBorder="1" applyAlignment="1">
      <alignment horizontal="center" vertical="center"/>
    </xf>
    <xf numFmtId="0" fontId="24" fillId="6" borderId="1" xfId="0" applyFont="1" applyFill="1" applyBorder="1" applyAlignment="1">
      <alignment horizontal="justify" vertical="center"/>
    </xf>
    <xf numFmtId="0" fontId="24" fillId="6" borderId="1" xfId="0" applyFont="1" applyFill="1" applyBorder="1" applyAlignment="1">
      <alignment horizontal="justify" vertical="top"/>
    </xf>
    <xf numFmtId="0" fontId="12" fillId="0" borderId="1" xfId="0" applyFont="1" applyBorder="1"/>
    <xf numFmtId="0" fontId="19" fillId="8" borderId="1" xfId="0" applyFont="1" applyFill="1" applyBorder="1" applyAlignment="1">
      <alignment vertical="center" wrapText="1"/>
    </xf>
    <xf numFmtId="0" fontId="16" fillId="8" borderId="1" xfId="0" applyFont="1" applyFill="1" applyBorder="1" applyAlignment="1">
      <alignment horizontal="left" vertical="center" wrapText="1" indent="1"/>
    </xf>
    <xf numFmtId="0" fontId="15" fillId="8" borderId="1" xfId="0" applyFont="1" applyFill="1" applyBorder="1" applyAlignment="1">
      <alignment horizontal="left" vertical="center" wrapText="1" indent="1"/>
    </xf>
    <xf numFmtId="0" fontId="19" fillId="0" borderId="0" xfId="0" applyFont="1" applyAlignment="1">
      <alignment horizontal="left" vertical="center"/>
    </xf>
    <xf numFmtId="0" fontId="53" fillId="0" borderId="0" xfId="0" applyFont="1" applyAlignment="1">
      <alignment vertical="center"/>
    </xf>
    <xf numFmtId="0" fontId="19" fillId="8" borderId="1" xfId="0" applyFont="1" applyFill="1" applyBorder="1" applyAlignment="1">
      <alignment horizontal="center" vertical="center" wrapText="1"/>
    </xf>
    <xf numFmtId="0" fontId="0" fillId="0" borderId="7" xfId="0" applyBorder="1"/>
    <xf numFmtId="0" fontId="16" fillId="8" borderId="8" xfId="0" applyFont="1" applyFill="1" applyBorder="1" applyAlignment="1">
      <alignment vertical="center" wrapText="1"/>
    </xf>
    <xf numFmtId="0" fontId="26" fillId="0" borderId="0" xfId="0" applyFont="1" applyAlignment="1">
      <alignment vertical="center"/>
    </xf>
    <xf numFmtId="0" fontId="57" fillId="0" borderId="0" xfId="0" applyFont="1" applyAlignment="1">
      <alignment vertical="center"/>
    </xf>
    <xf numFmtId="0" fontId="57" fillId="0" borderId="1" xfId="0" applyFont="1" applyBorder="1" applyAlignment="1">
      <alignment horizontal="justify" vertical="center" wrapText="1"/>
    </xf>
    <xf numFmtId="0" fontId="22" fillId="0" borderId="1" xfId="0" applyFont="1" applyBorder="1" applyAlignment="1">
      <alignment horizontal="justify" vertical="center" wrapText="1"/>
    </xf>
    <xf numFmtId="0" fontId="60" fillId="0" borderId="0" xfId="0" applyFont="1" applyAlignment="1">
      <alignment vertical="center"/>
    </xf>
    <xf numFmtId="0" fontId="12" fillId="0" borderId="0" xfId="0" applyFont="1" applyAlignment="1">
      <alignment vertical="center"/>
    </xf>
    <xf numFmtId="0" fontId="54" fillId="8" borderId="1" xfId="0" applyFont="1" applyFill="1" applyBorder="1" applyAlignment="1">
      <alignment vertical="center" wrapText="1"/>
    </xf>
    <xf numFmtId="0" fontId="61" fillId="8" borderId="1" xfId="0" applyFont="1" applyFill="1" applyBorder="1" applyAlignment="1">
      <alignment vertical="center" wrapText="1"/>
    </xf>
    <xf numFmtId="0" fontId="16" fillId="0" borderId="1" xfId="0" applyFont="1" applyBorder="1" applyAlignment="1">
      <alignment horizontal="center" vertical="center"/>
    </xf>
    <xf numFmtId="0" fontId="22" fillId="8" borderId="1" xfId="0" applyFont="1" applyFill="1" applyBorder="1" applyAlignment="1">
      <alignmen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12" fillId="15" borderId="20" xfId="0" applyFont="1" applyFill="1" applyBorder="1" applyAlignment="1">
      <alignment vertical="center"/>
    </xf>
    <xf numFmtId="0" fontId="12" fillId="15" borderId="26" xfId="0" applyFont="1" applyFill="1" applyBorder="1" applyAlignment="1">
      <alignment vertical="center"/>
    </xf>
    <xf numFmtId="0" fontId="12" fillId="15" borderId="26" xfId="0" applyFont="1" applyFill="1" applyBorder="1" applyAlignment="1">
      <alignment horizontal="center" vertical="center"/>
    </xf>
    <xf numFmtId="0" fontId="12" fillId="15" borderId="31" xfId="0" applyFont="1" applyFill="1" applyBorder="1" applyAlignment="1">
      <alignment vertical="center"/>
    </xf>
    <xf numFmtId="0" fontId="0" fillId="17" borderId="32" xfId="0" applyFill="1" applyBorder="1" applyAlignment="1">
      <alignment horizontal="center" vertical="center" wrapText="1"/>
    </xf>
    <xf numFmtId="0" fontId="0" fillId="17" borderId="33" xfId="0" applyFill="1" applyBorder="1" applyAlignment="1">
      <alignment vertical="center" wrapText="1"/>
    </xf>
    <xf numFmtId="0" fontId="12" fillId="17" borderId="20" xfId="0" applyFont="1" applyFill="1" applyBorder="1" applyAlignment="1">
      <alignment vertical="top" wrapText="1"/>
    </xf>
    <xf numFmtId="0" fontId="12" fillId="17" borderId="20" xfId="0" applyFont="1" applyFill="1" applyBorder="1" applyAlignment="1">
      <alignment vertical="center" wrapText="1"/>
    </xf>
    <xf numFmtId="0" fontId="12" fillId="17" borderId="21" xfId="0" applyFont="1" applyFill="1" applyBorder="1" applyAlignment="1">
      <alignment vertical="center" wrapText="1"/>
    </xf>
    <xf numFmtId="0" fontId="12" fillId="17" borderId="33" xfId="0" applyFont="1" applyFill="1" applyBorder="1" applyAlignment="1">
      <alignment horizontal="center" vertical="center"/>
    </xf>
    <xf numFmtId="0" fontId="12" fillId="17" borderId="34" xfId="0" applyFont="1" applyFill="1" applyBorder="1" applyAlignment="1">
      <alignment horizontal="center" vertical="center"/>
    </xf>
    <xf numFmtId="0" fontId="0" fillId="0" borderId="32" xfId="0" applyBorder="1" applyAlignment="1">
      <alignment horizontal="center" vertical="center"/>
    </xf>
    <xf numFmtId="0" fontId="33" fillId="0" borderId="33" xfId="0" applyFont="1" applyBorder="1" applyAlignment="1">
      <alignment horizontal="left" vertical="center" wrapText="1" indent="2"/>
    </xf>
    <xf numFmtId="0" fontId="0" fillId="0" borderId="20" xfId="0" applyBorder="1" applyAlignment="1">
      <alignment vertical="center"/>
    </xf>
    <xf numFmtId="0" fontId="0" fillId="0" borderId="21" xfId="0" applyBorder="1" applyAlignment="1">
      <alignment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33" fillId="14" borderId="20" xfId="0" applyFont="1" applyFill="1" applyBorder="1" applyAlignment="1">
      <alignment vertical="center" wrapText="1"/>
    </xf>
    <xf numFmtId="0" fontId="0" fillId="17" borderId="32" xfId="0" applyFill="1" applyBorder="1" applyAlignment="1">
      <alignment horizontal="center" vertical="center"/>
    </xf>
    <xf numFmtId="0" fontId="12" fillId="17" borderId="33" xfId="0" applyFont="1" applyFill="1" applyBorder="1" applyAlignment="1">
      <alignment horizontal="center" vertical="center" wrapText="1"/>
    </xf>
    <xf numFmtId="0" fontId="12" fillId="17" borderId="34" xfId="0" applyFont="1" applyFill="1"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10" borderId="20" xfId="0" applyFill="1" applyBorder="1" applyAlignment="1">
      <alignment vertical="center" wrapText="1"/>
    </xf>
    <xf numFmtId="0" fontId="33" fillId="0" borderId="35" xfId="0" applyFont="1" applyBorder="1" applyAlignment="1">
      <alignment horizontal="left" vertical="center" wrapText="1" indent="2"/>
    </xf>
    <xf numFmtId="0" fontId="33" fillId="14" borderId="21" xfId="0" applyFont="1" applyFill="1" applyBorder="1" applyAlignment="1">
      <alignment vertical="center" wrapText="1"/>
    </xf>
    <xf numFmtId="0" fontId="33" fillId="14" borderId="33" xfId="0" applyFont="1" applyFill="1" applyBorder="1" applyAlignment="1">
      <alignment vertical="center" wrapText="1"/>
    </xf>
    <xf numFmtId="0" fontId="0" fillId="18" borderId="34" xfId="0" applyFill="1" applyBorder="1" applyAlignment="1">
      <alignment horizontal="center" vertical="center" wrapText="1"/>
    </xf>
    <xf numFmtId="0" fontId="12" fillId="0" borderId="32" xfId="0" applyFont="1" applyBorder="1" applyAlignment="1">
      <alignment horizontal="center" vertical="center"/>
    </xf>
    <xf numFmtId="0" fontId="12" fillId="0" borderId="33" xfId="0" applyFont="1" applyBorder="1" applyAlignment="1">
      <alignment vertical="center" wrapText="1"/>
    </xf>
    <xf numFmtId="0" fontId="0" fillId="14" borderId="20" xfId="0" applyFill="1" applyBorder="1" applyAlignment="1">
      <alignment vertical="center"/>
    </xf>
    <xf numFmtId="0" fontId="0" fillId="14" borderId="21" xfId="0" applyFill="1" applyBorder="1" applyAlignment="1">
      <alignment vertical="center"/>
    </xf>
    <xf numFmtId="0" fontId="0" fillId="14" borderId="33" xfId="0" applyFill="1" applyBorder="1" applyAlignment="1">
      <alignment vertical="center"/>
    </xf>
    <xf numFmtId="0" fontId="12" fillId="0" borderId="34" xfId="0" applyFont="1" applyBorder="1" applyAlignment="1">
      <alignment horizontal="center" vertical="center"/>
    </xf>
    <xf numFmtId="0" fontId="0" fillId="14" borderId="20" xfId="0" applyFill="1" applyBorder="1" applyAlignment="1">
      <alignment vertical="center" wrapText="1"/>
    </xf>
    <xf numFmtId="0" fontId="12" fillId="14" borderId="20" xfId="0" applyFont="1" applyFill="1" applyBorder="1" applyAlignment="1">
      <alignment vertical="center" wrapText="1"/>
    </xf>
    <xf numFmtId="0" fontId="12" fillId="14" borderId="21" xfId="0" applyFont="1" applyFill="1" applyBorder="1" applyAlignment="1">
      <alignment vertical="center" wrapText="1"/>
    </xf>
    <xf numFmtId="0" fontId="12" fillId="14" borderId="21" xfId="0" applyFont="1" applyFill="1" applyBorder="1" applyAlignment="1">
      <alignment horizontal="center" vertical="center" wrapText="1"/>
    </xf>
    <xf numFmtId="0" fontId="0" fillId="14" borderId="20" xfId="0" applyFill="1" applyBorder="1" applyAlignment="1">
      <alignment horizontal="center" vertical="center" wrapText="1"/>
    </xf>
    <xf numFmtId="0" fontId="12" fillId="17" borderId="21" xfId="0" applyFont="1" applyFill="1" applyBorder="1" applyAlignment="1">
      <alignment horizontal="center" vertical="center" wrapText="1"/>
    </xf>
    <xf numFmtId="0" fontId="62" fillId="0" borderId="33" xfId="0" applyFont="1" applyBorder="1" applyAlignment="1">
      <alignment horizontal="left" vertical="center" wrapText="1" indent="2"/>
    </xf>
    <xf numFmtId="0" fontId="33" fillId="0" borderId="33" xfId="0" applyFont="1" applyBorder="1" applyAlignment="1">
      <alignment horizontal="left" vertical="center" wrapText="1" indent="4"/>
    </xf>
    <xf numFmtId="0" fontId="12" fillId="17" borderId="20" xfId="0" quotePrefix="1" applyFont="1" applyFill="1" applyBorder="1" applyAlignment="1">
      <alignment vertical="center" wrapText="1"/>
    </xf>
    <xf numFmtId="0" fontId="12" fillId="17" borderId="21" xfId="0" quotePrefix="1" applyFont="1" applyFill="1" applyBorder="1" applyAlignment="1">
      <alignment vertical="center" wrapText="1"/>
    </xf>
    <xf numFmtId="0" fontId="12" fillId="17" borderId="21" xfId="0" quotePrefix="1" applyFont="1" applyFill="1" applyBorder="1" applyAlignment="1">
      <alignment horizontal="center" vertical="center" wrapText="1"/>
    </xf>
    <xf numFmtId="0" fontId="12" fillId="17" borderId="33" xfId="0" quotePrefix="1" applyFont="1" applyFill="1" applyBorder="1" applyAlignment="1">
      <alignment horizontal="center" vertical="center" wrapText="1"/>
    </xf>
    <xf numFmtId="0" fontId="0" fillId="14" borderId="21" xfId="0" applyFill="1" applyBorder="1" applyAlignment="1">
      <alignment vertical="center" wrapText="1"/>
    </xf>
    <xf numFmtId="0" fontId="0" fillId="10" borderId="34" xfId="0" applyFill="1" applyBorder="1" applyAlignment="1">
      <alignment horizontal="center" vertical="center" wrapText="1"/>
    </xf>
    <xf numFmtId="0" fontId="0" fillId="18" borderId="20" xfId="0" applyFill="1" applyBorder="1" applyAlignment="1">
      <alignment vertical="center" wrapText="1"/>
    </xf>
    <xf numFmtId="0" fontId="15" fillId="10" borderId="20" xfId="0" applyFont="1" applyFill="1" applyBorder="1" applyAlignment="1">
      <alignment vertical="center" wrapText="1"/>
    </xf>
    <xf numFmtId="0" fontId="15" fillId="10" borderId="21" xfId="0" applyFont="1" applyFill="1" applyBorder="1" applyAlignment="1">
      <alignment vertical="center" wrapText="1"/>
    </xf>
    <xf numFmtId="2" fontId="12" fillId="10" borderId="20" xfId="0" applyNumberFormat="1" applyFont="1" applyFill="1" applyBorder="1" applyAlignment="1">
      <alignment vertical="center" wrapText="1"/>
    </xf>
    <xf numFmtId="2" fontId="12" fillId="10" borderId="21" xfId="0" applyNumberFormat="1" applyFont="1" applyFill="1" applyBorder="1" applyAlignment="1">
      <alignment vertical="center" wrapText="1"/>
    </xf>
    <xf numFmtId="2" fontId="12" fillId="10" borderId="21" xfId="0" applyNumberFormat="1" applyFont="1" applyFill="1" applyBorder="1" applyAlignment="1">
      <alignment horizontal="center" vertical="center" wrapText="1"/>
    </xf>
    <xf numFmtId="2" fontId="12" fillId="10" borderId="34" xfId="0" quotePrefix="1" applyNumberFormat="1" applyFont="1" applyFill="1" applyBorder="1" applyAlignment="1">
      <alignment horizontal="center" vertical="center" wrapText="1"/>
    </xf>
    <xf numFmtId="0" fontId="0" fillId="14" borderId="21" xfId="0" applyFill="1" applyBorder="1" applyAlignment="1">
      <alignment horizontal="center" vertical="center"/>
    </xf>
    <xf numFmtId="0" fontId="12" fillId="0" borderId="22" xfId="0" applyFont="1" applyBorder="1" applyAlignment="1">
      <alignment vertical="center" wrapText="1"/>
    </xf>
    <xf numFmtId="0" fontId="0" fillId="0" borderId="22" xfId="0" applyBorder="1" applyAlignment="1">
      <alignment vertical="center"/>
    </xf>
    <xf numFmtId="0" fontId="57" fillId="0" borderId="0" xfId="0" applyFont="1"/>
    <xf numFmtId="0" fontId="57" fillId="0" borderId="0" xfId="0" applyFont="1" applyAlignment="1">
      <alignment vertical="center" wrapText="1"/>
    </xf>
    <xf numFmtId="0" fontId="65" fillId="0" borderId="16" xfId="0" applyFont="1" applyBorder="1" applyAlignment="1">
      <alignment vertical="center" wrapText="1"/>
    </xf>
    <xf numFmtId="0" fontId="65" fillId="0" borderId="33" xfId="0" applyFont="1" applyBorder="1" applyAlignment="1">
      <alignment vertical="center" wrapText="1"/>
    </xf>
    <xf numFmtId="0" fontId="66" fillId="0" borderId="0" xfId="0" applyFont="1" applyAlignment="1">
      <alignment vertical="center"/>
    </xf>
    <xf numFmtId="0" fontId="15" fillId="0" borderId="1" xfId="0" applyFont="1" applyBorder="1" applyAlignment="1">
      <alignment wrapText="1"/>
    </xf>
    <xf numFmtId="0" fontId="67" fillId="0" borderId="1" xfId="0" applyFont="1" applyBorder="1"/>
    <xf numFmtId="0" fontId="68" fillId="0" borderId="1" xfId="0" applyFont="1" applyBorder="1" applyAlignment="1">
      <alignment horizontal="center" vertical="center"/>
    </xf>
    <xf numFmtId="0" fontId="68" fillId="0" borderId="1" xfId="0" applyFont="1" applyBorder="1" applyAlignment="1">
      <alignment wrapText="1"/>
    </xf>
    <xf numFmtId="0" fontId="22" fillId="0" borderId="0" xfId="0" applyFont="1" applyAlignment="1">
      <alignment vertical="center"/>
    </xf>
    <xf numFmtId="0" fontId="22" fillId="0" borderId="0" xfId="0" applyFont="1"/>
    <xf numFmtId="0" fontId="63" fillId="0" borderId="35" xfId="0" applyFont="1" applyBorder="1" applyAlignment="1">
      <alignment vertical="center" wrapText="1"/>
    </xf>
    <xf numFmtId="0" fontId="63" fillId="0" borderId="0" xfId="0" applyFont="1" applyAlignment="1">
      <alignment vertical="center"/>
    </xf>
    <xf numFmtId="0" fontId="65" fillId="0" borderId="0" xfId="0" applyFont="1" applyAlignment="1">
      <alignment vertical="center" wrapText="1"/>
    </xf>
    <xf numFmtId="0" fontId="57" fillId="0" borderId="16" xfId="0" applyFont="1" applyBorder="1"/>
    <xf numFmtId="0" fontId="75" fillId="0" borderId="0" xfId="0" applyFont="1" applyAlignment="1">
      <alignment vertical="center"/>
    </xf>
    <xf numFmtId="0" fontId="75" fillId="0" borderId="35" xfId="0" applyFont="1" applyBorder="1" applyAlignment="1">
      <alignment vertical="center"/>
    </xf>
    <xf numFmtId="0" fontId="57" fillId="0" borderId="35" xfId="0" applyFont="1" applyBorder="1"/>
    <xf numFmtId="0" fontId="76" fillId="0" borderId="0" xfId="0" applyFont="1" applyAlignment="1">
      <alignment vertical="center"/>
    </xf>
    <xf numFmtId="0" fontId="76" fillId="0" borderId="0" xfId="0" applyFont="1"/>
    <xf numFmtId="0" fontId="30" fillId="0" borderId="16" xfId="0" applyFont="1" applyBorder="1" applyAlignment="1">
      <alignment vertical="center" wrapText="1"/>
    </xf>
    <xf numFmtId="0" fontId="30" fillId="0" borderId="33" xfId="0" applyFont="1" applyBorder="1" applyAlignment="1">
      <alignment vertical="center" wrapText="1"/>
    </xf>
    <xf numFmtId="0" fontId="78" fillId="0" borderId="0" xfId="0" applyFont="1" applyAlignment="1">
      <alignment vertical="center"/>
    </xf>
    <xf numFmtId="0" fontId="0" fillId="0" borderId="0" xfId="0" applyAlignment="1">
      <alignment horizontal="left"/>
    </xf>
    <xf numFmtId="0" fontId="79" fillId="0" borderId="0" xfId="0" applyFont="1" applyAlignment="1">
      <alignment vertical="center"/>
    </xf>
    <xf numFmtId="0" fontId="0" fillId="0" borderId="0" xfId="0" applyAlignment="1">
      <alignment vertical="center" wrapText="1"/>
    </xf>
    <xf numFmtId="0" fontId="80" fillId="0" borderId="0" xfId="0" applyFont="1" applyAlignment="1">
      <alignment vertical="center" wrapText="1"/>
    </xf>
    <xf numFmtId="0" fontId="77" fillId="0" borderId="0" xfId="0" applyFont="1" applyAlignment="1">
      <alignment horizontal="left"/>
    </xf>
    <xf numFmtId="0" fontId="78" fillId="0" borderId="0" xfId="0" applyFont="1"/>
    <xf numFmtId="0" fontId="79" fillId="0" borderId="0" xfId="0" applyFont="1" applyAlignment="1">
      <alignment vertical="center" wrapText="1"/>
    </xf>
    <xf numFmtId="0" fontId="78" fillId="0" borderId="0" xfId="0" applyFont="1" applyAlignment="1">
      <alignment horizontal="left" vertical="center"/>
    </xf>
    <xf numFmtId="0" fontId="0" fillId="0" borderId="1" xfId="0" applyBorder="1" applyAlignment="1">
      <alignment horizontal="left" vertical="center" wrapText="1"/>
    </xf>
    <xf numFmtId="0" fontId="15" fillId="0" borderId="1" xfId="0" applyFont="1" applyBorder="1" applyAlignment="1">
      <alignment horizontal="left" vertical="center" wrapText="1"/>
    </xf>
    <xf numFmtId="0" fontId="0" fillId="0" borderId="0" xfId="0"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8" xfId="0" applyBorder="1" applyAlignment="1">
      <alignment horizontal="center" vertical="center"/>
    </xf>
    <xf numFmtId="0" fontId="81" fillId="0" borderId="1" xfId="0" applyFont="1" applyBorder="1" applyAlignment="1">
      <alignment horizontal="center" vertical="center" wrapText="1"/>
    </xf>
    <xf numFmtId="0" fontId="0" fillId="0" borderId="8" xfId="0" applyBorder="1" applyAlignment="1">
      <alignment wrapText="1"/>
    </xf>
    <xf numFmtId="0" fontId="0" fillId="0" borderId="1" xfId="0" applyBorder="1" applyAlignment="1">
      <alignment wrapText="1"/>
    </xf>
    <xf numFmtId="0" fontId="82" fillId="0" borderId="1" xfId="0" applyFont="1" applyBorder="1" applyAlignment="1">
      <alignment horizontal="center" vertical="center" wrapText="1"/>
    </xf>
    <xf numFmtId="0" fontId="82" fillId="0" borderId="1" xfId="0" applyFont="1" applyBorder="1" applyAlignment="1">
      <alignment vertical="center" wrapText="1"/>
    </xf>
    <xf numFmtId="9" fontId="12" fillId="0" borderId="8" xfId="0"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0" fontId="15" fillId="0" borderId="8" xfId="0" applyFont="1" applyBorder="1" applyAlignment="1">
      <alignment horizontal="center" vertical="center"/>
    </xf>
    <xf numFmtId="0" fontId="0" fillId="0" borderId="0" xfId="0" applyAlignment="1">
      <alignment wrapText="1"/>
    </xf>
    <xf numFmtId="0" fontId="77" fillId="0" borderId="0" xfId="0" applyFont="1" applyAlignment="1">
      <alignment vertical="center" wrapText="1"/>
    </xf>
    <xf numFmtId="0" fontId="83" fillId="0" borderId="0" xfId="12" applyFont="1"/>
    <xf numFmtId="0" fontId="85" fillId="0" borderId="0" xfId="12" applyFont="1"/>
    <xf numFmtId="0" fontId="85" fillId="23" borderId="20" xfId="12" applyFont="1" applyFill="1" applyBorder="1"/>
    <xf numFmtId="0" fontId="86" fillId="23" borderId="28" xfId="12" applyFont="1" applyFill="1" applyBorder="1" applyAlignment="1">
      <alignment horizontal="center" vertical="center" wrapText="1"/>
    </xf>
    <xf numFmtId="0" fontId="86" fillId="23" borderId="0" xfId="12" applyFont="1" applyFill="1" applyAlignment="1">
      <alignment horizontal="center" vertical="center" wrapText="1"/>
    </xf>
    <xf numFmtId="0" fontId="85" fillId="0" borderId="0" xfId="12" applyFont="1" applyAlignment="1">
      <alignment wrapText="1"/>
    </xf>
    <xf numFmtId="0" fontId="12"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2" fillId="0" borderId="0" xfId="0" applyFont="1" applyAlignment="1">
      <alignment horizontal="center" vertical="center" wrapText="1"/>
    </xf>
    <xf numFmtId="0" fontId="15" fillId="3" borderId="1" xfId="3" quotePrefix="1" applyFont="1" applyFill="1" applyBorder="1" applyAlignment="1">
      <alignment horizontal="left" vertical="center"/>
    </xf>
    <xf numFmtId="0" fontId="15" fillId="10" borderId="1" xfId="3" applyFont="1" applyFill="1" applyBorder="1" applyAlignment="1">
      <alignment horizontal="center" vertical="center" wrapText="1"/>
    </xf>
    <xf numFmtId="0" fontId="15" fillId="0" borderId="1" xfId="3" applyFont="1" applyBorder="1" applyAlignment="1">
      <alignment horizontal="left" vertical="center" wrapText="1"/>
    </xf>
    <xf numFmtId="0" fontId="15" fillId="10" borderId="1" xfId="3" quotePrefix="1" applyFont="1" applyFill="1" applyBorder="1" applyAlignment="1">
      <alignment horizontal="left" vertical="center"/>
    </xf>
    <xf numFmtId="0" fontId="26" fillId="0" borderId="0" xfId="0" applyFont="1" applyAlignment="1">
      <alignment horizontal="left" vertical="center"/>
    </xf>
    <xf numFmtId="0" fontId="0" fillId="0" borderId="0" xfId="0" applyAlignment="1">
      <alignment horizontal="left" vertical="center"/>
    </xf>
    <xf numFmtId="0" fontId="90" fillId="0" borderId="0" xfId="0" applyFont="1" applyAlignment="1">
      <alignment horizontal="left" vertical="center"/>
    </xf>
    <xf numFmtId="49" fontId="15" fillId="0" borderId="1" xfId="15" applyNumberFormat="1" applyFont="1" applyBorder="1" applyAlignment="1">
      <alignment horizontal="center" vertical="center" wrapText="1"/>
    </xf>
    <xf numFmtId="49" fontId="15" fillId="0" borderId="1" xfId="15" quotePrefix="1" applyNumberFormat="1" applyFont="1" applyBorder="1" applyAlignment="1">
      <alignment horizontal="center" vertical="center" wrapText="1"/>
    </xf>
    <xf numFmtId="0" fontId="15" fillId="0" borderId="1" xfId="15" applyFont="1" applyBorder="1" applyAlignment="1">
      <alignment horizontal="center" vertical="center" wrapText="1"/>
    </xf>
    <xf numFmtId="0" fontId="15" fillId="0" borderId="1" xfId="15" applyFont="1" applyBorder="1" applyAlignment="1">
      <alignment horizontal="left" vertical="center" wrapText="1"/>
    </xf>
    <xf numFmtId="0" fontId="15" fillId="0" borderId="1" xfId="15" applyFont="1" applyBorder="1" applyAlignment="1">
      <alignment vertical="center" wrapText="1"/>
    </xf>
    <xf numFmtId="0" fontId="91" fillId="0" borderId="1" xfId="15" applyFont="1" applyBorder="1" applyAlignment="1">
      <alignment horizontal="left" vertical="center" wrapText="1" indent="2"/>
    </xf>
    <xf numFmtId="0" fontId="15" fillId="6" borderId="1" xfId="15" applyFont="1" applyFill="1" applyBorder="1" applyAlignment="1">
      <alignment horizontal="center" vertical="center" wrapText="1"/>
    </xf>
    <xf numFmtId="0" fontId="15" fillId="6" borderId="1" xfId="15" applyFont="1" applyFill="1" applyBorder="1" applyAlignment="1">
      <alignment wrapText="1"/>
    </xf>
    <xf numFmtId="0" fontId="92" fillId="0" borderId="1" xfId="15" applyFont="1" applyBorder="1"/>
    <xf numFmtId="0" fontId="15" fillId="0" borderId="1" xfId="15" applyFont="1" applyBorder="1"/>
    <xf numFmtId="0" fontId="15" fillId="6" borderId="1" xfId="15" applyFont="1" applyFill="1" applyBorder="1"/>
    <xf numFmtId="0" fontId="15" fillId="0" borderId="1" xfId="15" quotePrefix="1" applyFont="1" applyBorder="1" applyAlignment="1">
      <alignment horizontal="center" vertical="center" wrapText="1"/>
    </xf>
    <xf numFmtId="0" fontId="15" fillId="0" borderId="1" xfId="0" applyFont="1" applyBorder="1" applyAlignment="1">
      <alignment horizontal="center"/>
    </xf>
    <xf numFmtId="0" fontId="93" fillId="0" borderId="0" xfId="0" applyFont="1"/>
    <xf numFmtId="0" fontId="15" fillId="0" borderId="1" xfId="0" applyFont="1" applyBorder="1" applyAlignment="1">
      <alignment horizontal="left" indent="2"/>
    </xf>
    <xf numFmtId="0" fontId="15" fillId="0" borderId="1" xfId="0" applyFont="1" applyBorder="1" applyAlignment="1">
      <alignment horizontal="left" wrapText="1" indent="2"/>
    </xf>
    <xf numFmtId="0" fontId="15" fillId="0" borderId="1" xfId="0" applyFont="1" applyBorder="1" applyAlignment="1">
      <alignment horizontal="left" indent="4"/>
    </xf>
    <xf numFmtId="0" fontId="94" fillId="0" borderId="0" xfId="0" applyFont="1"/>
    <xf numFmtId="0" fontId="15" fillId="0" borderId="0" xfId="0" applyFont="1" applyAlignment="1">
      <alignment wrapText="1"/>
    </xf>
    <xf numFmtId="0" fontId="15" fillId="0" borderId="1" xfId="0" applyFont="1" applyBorder="1" applyAlignment="1">
      <alignment horizontal="left" wrapText="1"/>
    </xf>
    <xf numFmtId="0" fontId="15" fillId="0" borderId="1" xfId="0" applyFont="1" applyBorder="1" applyAlignment="1">
      <alignment horizontal="left" vertical="top" wrapText="1"/>
    </xf>
    <xf numFmtId="0" fontId="15" fillId="0" borderId="1" xfId="0" applyFont="1" applyBorder="1" applyAlignment="1">
      <alignment vertical="top" wrapText="1"/>
    </xf>
    <xf numFmtId="0" fontId="94" fillId="0" borderId="0" xfId="0" applyFont="1" applyAlignment="1">
      <alignment horizontal="left" wrapText="1"/>
    </xf>
    <xf numFmtId="0" fontId="15" fillId="0" borderId="0" xfId="0" applyFont="1" applyAlignment="1">
      <alignment horizontal="left" wrapText="1"/>
    </xf>
    <xf numFmtId="0" fontId="15" fillId="0" borderId="1" xfId="0" applyFont="1" applyBorder="1" applyAlignment="1">
      <alignment horizont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24" fillId="0" borderId="13" xfId="0" applyFont="1" applyBorder="1" applyAlignment="1">
      <alignment horizontal="center"/>
    </xf>
    <xf numFmtId="0" fontId="95" fillId="0" borderId="0" xfId="14" applyFont="1" applyAlignment="1">
      <alignment horizontal="left" vertical="center"/>
    </xf>
    <xf numFmtId="0" fontId="95" fillId="6" borderId="1" xfId="17" applyFont="1" applyFill="1" applyBorder="1" applyAlignment="1">
      <alignment horizontal="center" vertical="center" wrapText="1"/>
    </xf>
    <xf numFmtId="0" fontId="24" fillId="0" borderId="1" xfId="0" applyFont="1" applyBorder="1"/>
    <xf numFmtId="0" fontId="24" fillId="0" borderId="1" xfId="0" applyFont="1" applyBorder="1" applyAlignment="1">
      <alignment horizontal="left" indent="1"/>
    </xf>
    <xf numFmtId="0" fontId="24" fillId="10" borderId="1" xfId="0" applyFont="1" applyFill="1" applyBorder="1" applyAlignment="1">
      <alignment horizontal="left" indent="1"/>
    </xf>
    <xf numFmtId="0" fontId="8" fillId="0" borderId="0" xfId="2">
      <alignment vertical="center"/>
    </xf>
    <xf numFmtId="0" fontId="27" fillId="0" borderId="0" xfId="4" applyFont="1" applyFill="1" applyBorder="1" applyAlignment="1">
      <alignment horizontal="left" vertical="center"/>
    </xf>
    <xf numFmtId="0" fontId="7" fillId="0" borderId="0" xfId="1" applyFill="1" applyBorder="1" applyAlignment="1">
      <alignment vertical="center"/>
    </xf>
    <xf numFmtId="0" fontId="10" fillId="0" borderId="0" xfId="4" applyFill="1" applyBorder="1" applyAlignment="1">
      <alignment vertical="center"/>
    </xf>
    <xf numFmtId="0" fontId="10" fillId="0" borderId="0" xfId="4" applyFill="1" applyBorder="1" applyAlignment="1">
      <alignment horizontal="left" vertical="center"/>
    </xf>
    <xf numFmtId="0" fontId="24" fillId="0" borderId="0" xfId="4" applyFont="1" applyFill="1" applyBorder="1" applyAlignment="1">
      <alignment vertical="center"/>
    </xf>
    <xf numFmtId="0" fontId="15" fillId="0" borderId="0" xfId="2" applyFont="1">
      <alignment vertical="center"/>
    </xf>
    <xf numFmtId="0" fontId="24" fillId="10" borderId="14" xfId="3" applyFont="1" applyFill="1" applyBorder="1" applyAlignment="1">
      <alignment horizontal="center" vertical="center" wrapText="1"/>
    </xf>
    <xf numFmtId="0" fontId="24" fillId="0" borderId="1" xfId="8" applyFont="1" applyFill="1" applyBorder="1" applyAlignment="1">
      <alignment horizontal="center" vertical="center" wrapText="1"/>
    </xf>
    <xf numFmtId="0" fontId="24" fillId="10" borderId="6" xfId="3" applyFont="1" applyFill="1" applyBorder="1" applyAlignment="1">
      <alignment horizontal="center" vertical="center" wrapText="1"/>
    </xf>
    <xf numFmtId="0" fontId="15" fillId="0" borderId="0" xfId="3" applyFont="1">
      <alignment vertical="center"/>
    </xf>
    <xf numFmtId="0" fontId="24" fillId="0" borderId="1" xfId="3" quotePrefix="1" applyFont="1" applyBorder="1" applyAlignment="1">
      <alignment horizontal="center" vertical="center"/>
    </xf>
    <xf numFmtId="0" fontId="24" fillId="0" borderId="13" xfId="3" applyFont="1" applyBorder="1" applyAlignment="1">
      <alignment horizontal="left" vertical="center" wrapText="1" indent="1"/>
    </xf>
    <xf numFmtId="3" fontId="15" fillId="21" borderId="1" xfId="5" applyFont="1" applyFill="1" applyAlignment="1">
      <alignment horizontal="center" vertical="center"/>
      <protection locked="0"/>
    </xf>
    <xf numFmtId="3" fontId="15" fillId="21" borderId="8" xfId="5" applyFont="1" applyFill="1" applyBorder="1" applyAlignment="1">
      <alignment horizontal="center" vertical="center"/>
      <protection locked="0"/>
    </xf>
    <xf numFmtId="0" fontId="15" fillId="0" borderId="8" xfId="3" applyFont="1" applyBorder="1" applyAlignment="1">
      <alignment horizontal="left" vertical="center" wrapText="1" indent="2"/>
    </xf>
    <xf numFmtId="3" fontId="15" fillId="0" borderId="8" xfId="5" applyFont="1" applyFill="1" applyBorder="1" applyAlignment="1">
      <alignment horizontal="center" vertical="center"/>
      <protection locked="0"/>
    </xf>
    <xf numFmtId="0" fontId="15" fillId="0" borderId="11" xfId="3" applyFont="1" applyBorder="1" applyAlignment="1">
      <alignment horizontal="left" vertical="center" wrapText="1" indent="3"/>
    </xf>
    <xf numFmtId="0" fontId="96" fillId="0" borderId="11" xfId="3" applyFont="1" applyBorder="1" applyAlignment="1">
      <alignment horizontal="left" vertical="center" wrapText="1" indent="3"/>
    </xf>
    <xf numFmtId="3" fontId="94" fillId="21" borderId="1" xfId="5" applyFont="1" applyFill="1" applyAlignment="1">
      <alignment horizontal="center" vertical="center"/>
      <protection locked="0"/>
    </xf>
    <xf numFmtId="3" fontId="94" fillId="21" borderId="8" xfId="5" applyFont="1" applyFill="1" applyBorder="1" applyAlignment="1">
      <alignment horizontal="center" vertical="center"/>
      <protection locked="0"/>
    </xf>
    <xf numFmtId="0" fontId="9" fillId="0" borderId="0" xfId="3" quotePrefix="1" applyFont="1" applyAlignment="1">
      <alignment horizontal="right" vertical="center"/>
    </xf>
    <xf numFmtId="3" fontId="97" fillId="0" borderId="0" xfId="5" applyFont="1" applyFill="1" applyBorder="1" applyAlignment="1">
      <alignment horizontal="center" vertical="center"/>
      <protection locked="0"/>
    </xf>
    <xf numFmtId="0" fontId="27" fillId="0" borderId="0" xfId="4" applyFont="1" applyFill="1" applyBorder="1" applyAlignment="1">
      <alignment horizontal="left" vertical="center" indent="1"/>
    </xf>
    <xf numFmtId="0" fontId="15" fillId="0" borderId="0" xfId="3" quotePrefix="1" applyFont="1" applyAlignment="1">
      <alignment horizontal="right" vertical="center"/>
    </xf>
    <xf numFmtId="0" fontId="15" fillId="0" borderId="0" xfId="3" applyFont="1" applyAlignment="1">
      <alignment horizontal="left" vertical="center" wrapText="1" indent="1"/>
    </xf>
    <xf numFmtId="0" fontId="15" fillId="0" borderId="0" xfId="2" applyFont="1" applyAlignment="1">
      <alignment horizontal="left" vertical="center" wrapText="1" indent="1"/>
    </xf>
    <xf numFmtId="0" fontId="15" fillId="0" borderId="14" xfId="2" applyFont="1" applyBorder="1">
      <alignment vertical="center"/>
    </xf>
    <xf numFmtId="0" fontId="24" fillId="0" borderId="14" xfId="8" applyFont="1" applyFill="1" applyBorder="1" applyAlignment="1">
      <alignment horizontal="center" vertical="center" wrapText="1"/>
    </xf>
    <xf numFmtId="0" fontId="24" fillId="0" borderId="9" xfId="3" applyFont="1" applyBorder="1" applyAlignment="1">
      <alignment horizontal="left" vertical="center" wrapText="1" indent="1"/>
    </xf>
    <xf numFmtId="0" fontId="15" fillId="0" borderId="3" xfId="3" applyFont="1" applyBorder="1" applyAlignment="1">
      <alignment horizontal="left" vertical="center" wrapText="1" indent="2"/>
    </xf>
    <xf numFmtId="0" fontId="15" fillId="0" borderId="10" xfId="3" applyFont="1" applyBorder="1" applyAlignment="1">
      <alignment horizontal="left" vertical="center" wrapText="1" indent="3"/>
    </xf>
    <xf numFmtId="0" fontId="96" fillId="0" borderId="10" xfId="3" applyFont="1" applyBorder="1" applyAlignment="1">
      <alignment horizontal="left" vertical="center" wrapText="1" indent="3"/>
    </xf>
    <xf numFmtId="0" fontId="24" fillId="0" borderId="1" xfId="3" applyFont="1" applyBorder="1" applyAlignment="1">
      <alignment horizontal="left" vertical="center" wrapText="1" indent="1"/>
    </xf>
    <xf numFmtId="0" fontId="8" fillId="0" borderId="0" xfId="2" applyAlignment="1">
      <alignment vertical="top" wrapText="1"/>
    </xf>
    <xf numFmtId="0" fontId="98" fillId="0" borderId="0" xfId="3" applyFont="1">
      <alignment vertical="center"/>
    </xf>
    <xf numFmtId="0" fontId="99" fillId="0" borderId="0" xfId="4" applyFont="1" applyFill="1" applyBorder="1" applyAlignment="1">
      <alignment vertical="center" wrapText="1"/>
    </xf>
    <xf numFmtId="0" fontId="64" fillId="0" borderId="1" xfId="8" applyFont="1" applyFill="1" applyBorder="1" applyAlignment="1">
      <alignment horizontal="center" vertical="center" wrapText="1"/>
    </xf>
    <xf numFmtId="0" fontId="64" fillId="0" borderId="1" xfId="8" applyFont="1" applyFill="1" applyBorder="1" applyAlignment="1">
      <alignment vertical="center" wrapText="1"/>
    </xf>
    <xf numFmtId="0" fontId="25" fillId="0" borderId="0" xfId="8" applyFont="1" applyFill="1" applyBorder="1" applyAlignment="1">
      <alignment horizontal="center" vertical="center" wrapText="1"/>
    </xf>
    <xf numFmtId="0" fontId="9" fillId="0" borderId="0" xfId="3" quotePrefix="1" applyFont="1" applyAlignment="1">
      <alignment horizontal="center" vertical="center"/>
    </xf>
    <xf numFmtId="0" fontId="9" fillId="0" borderId="10" xfId="3" quotePrefix="1" applyFont="1" applyBorder="1" applyAlignment="1">
      <alignment horizontal="center" vertical="center"/>
    </xf>
    <xf numFmtId="0" fontId="8" fillId="0" borderId="0" xfId="2" applyAlignment="1">
      <alignment vertical="center" wrapText="1"/>
    </xf>
    <xf numFmtId="0" fontId="100" fillId="0" borderId="0" xfId="0" applyFont="1" applyAlignment="1">
      <alignment vertical="top"/>
    </xf>
    <xf numFmtId="0" fontId="12" fillId="0" borderId="1" xfId="0" applyFont="1" applyBorder="1" applyAlignment="1">
      <alignment vertical="center" wrapText="1"/>
    </xf>
    <xf numFmtId="0" fontId="15" fillId="0" borderId="1" xfId="2" applyFont="1" applyBorder="1" applyAlignment="1">
      <alignment horizontal="center" vertical="center"/>
    </xf>
    <xf numFmtId="0" fontId="15" fillId="0" borderId="1" xfId="2" applyFont="1" applyBorder="1" applyAlignment="1">
      <alignment horizontal="left" vertical="center" wrapText="1"/>
    </xf>
    <xf numFmtId="0" fontId="15" fillId="0" borderId="0" xfId="0" applyFont="1" applyAlignment="1">
      <alignment vertical="top"/>
    </xf>
    <xf numFmtId="0" fontId="101" fillId="0" borderId="0" xfId="2" applyFont="1" applyAlignment="1">
      <alignment vertical="top"/>
    </xf>
    <xf numFmtId="0" fontId="102" fillId="0" borderId="0" xfId="0" applyFont="1" applyAlignment="1">
      <alignment vertical="top"/>
    </xf>
    <xf numFmtId="0" fontId="0" fillId="0" borderId="0" xfId="0" applyAlignment="1">
      <alignment vertical="top"/>
    </xf>
    <xf numFmtId="0" fontId="8" fillId="0" borderId="0" xfId="2" applyAlignment="1">
      <alignment vertical="top"/>
    </xf>
    <xf numFmtId="0" fontId="0" fillId="0" borderId="1" xfId="0" applyBorder="1" applyAlignment="1">
      <alignment horizontal="left" wrapText="1"/>
    </xf>
    <xf numFmtId="0" fontId="12" fillId="10" borderId="9" xfId="0" applyFont="1" applyFill="1" applyBorder="1" applyAlignment="1">
      <alignment wrapText="1"/>
    </xf>
    <xf numFmtId="0" fontId="0" fillId="10" borderId="1" xfId="0" applyFill="1" applyBorder="1" applyAlignment="1">
      <alignment wrapText="1"/>
    </xf>
    <xf numFmtId="0" fontId="0" fillId="10" borderId="13" xfId="0" applyFill="1" applyBorder="1" applyAlignment="1">
      <alignment wrapText="1"/>
    </xf>
    <xf numFmtId="0" fontId="15" fillId="10" borderId="8" xfId="0" applyFont="1" applyFill="1" applyBorder="1" applyAlignment="1">
      <alignment horizontal="left" vertical="center" wrapText="1"/>
    </xf>
    <xf numFmtId="0" fontId="0" fillId="10" borderId="15" xfId="0" applyFill="1" applyBorder="1" applyAlignment="1">
      <alignment wrapText="1"/>
    </xf>
    <xf numFmtId="0" fontId="103"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12"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27" fillId="0" borderId="0" xfId="0" applyFont="1"/>
    <xf numFmtId="0" fontId="80" fillId="0" borderId="0" xfId="0" applyFont="1" applyAlignment="1">
      <alignment wrapText="1"/>
    </xf>
    <xf numFmtId="0" fontId="104" fillId="0" borderId="0" xfId="0" applyFont="1"/>
    <xf numFmtId="0" fontId="69" fillId="0" borderId="0" xfId="0" applyFont="1" applyAlignment="1">
      <alignment vertical="center" wrapText="1"/>
    </xf>
    <xf numFmtId="0" fontId="65" fillId="0" borderId="0" xfId="0" applyFont="1" applyAlignment="1">
      <alignment horizontal="center" vertical="center" wrapText="1"/>
    </xf>
    <xf numFmtId="0" fontId="70" fillId="0" borderId="0" xfId="0" applyFont="1" applyAlignment="1">
      <alignment vertical="center" wrapText="1"/>
    </xf>
    <xf numFmtId="0" fontId="105" fillId="0" borderId="0" xfId="0" applyFont="1" applyAlignment="1">
      <alignment vertical="center" wrapText="1"/>
    </xf>
    <xf numFmtId="0" fontId="106" fillId="0" borderId="0" xfId="0" applyFont="1" applyAlignment="1">
      <alignment vertical="center" wrapText="1"/>
    </xf>
    <xf numFmtId="0" fontId="0" fillId="0" borderId="0" xfId="0" quotePrefix="1" applyAlignment="1">
      <alignment horizontal="left" vertical="center" indent="5"/>
    </xf>
    <xf numFmtId="0" fontId="0" fillId="0" borderId="14" xfId="0" applyBorder="1"/>
    <xf numFmtId="0" fontId="0" fillId="0" borderId="12" xfId="0" applyBorder="1"/>
    <xf numFmtId="0" fontId="65" fillId="10" borderId="1" xfId="0" applyFont="1" applyFill="1" applyBorder="1" applyAlignment="1">
      <alignment horizontal="center" vertical="center" wrapText="1"/>
    </xf>
    <xf numFmtId="0" fontId="107" fillId="0" borderId="0" xfId="0" applyFont="1"/>
    <xf numFmtId="0" fontId="12" fillId="0" borderId="1" xfId="0" applyFont="1" applyBorder="1" applyAlignment="1">
      <alignment vertical="center"/>
    </xf>
    <xf numFmtId="0" fontId="23" fillId="0" borderId="8" xfId="0" applyFont="1" applyBorder="1" applyAlignment="1">
      <alignment horizontal="left" vertical="center" wrapText="1"/>
    </xf>
    <xf numFmtId="0" fontId="108" fillId="0" borderId="8" xfId="0" applyFont="1" applyBorder="1" applyAlignment="1">
      <alignment horizontal="left" vertical="center" wrapText="1" indent="3"/>
    </xf>
    <xf numFmtId="0" fontId="109" fillId="0" borderId="8" xfId="0" applyFont="1" applyBorder="1" applyAlignment="1">
      <alignment horizontal="left" vertical="center" wrapText="1" indent="3"/>
    </xf>
    <xf numFmtId="0" fontId="64" fillId="0" borderId="13" xfId="0" applyFont="1" applyBorder="1" applyAlignment="1">
      <alignment horizontal="center" vertical="center" wrapText="1"/>
    </xf>
    <xf numFmtId="0" fontId="51" fillId="0" borderId="0" xfId="0" applyFont="1"/>
    <xf numFmtId="0" fontId="72" fillId="0" borderId="13" xfId="0" applyFont="1" applyBorder="1" applyAlignment="1">
      <alignment vertical="center" wrapText="1"/>
    </xf>
    <xf numFmtId="0" fontId="72" fillId="0" borderId="14" xfId="0" applyFont="1" applyBorder="1" applyAlignment="1">
      <alignment horizontal="center" vertical="center" wrapText="1"/>
    </xf>
    <xf numFmtId="0" fontId="77" fillId="0" borderId="0" xfId="0" applyFont="1" applyAlignment="1">
      <alignment wrapText="1"/>
    </xf>
    <xf numFmtId="9" fontId="0" fillId="0" borderId="1" xfId="0" applyNumberFormat="1" applyBorder="1" applyAlignment="1">
      <alignment horizontal="center" wrapText="1"/>
    </xf>
    <xf numFmtId="0" fontId="0" fillId="0" borderId="1" xfId="0" applyBorder="1" applyAlignment="1">
      <alignment horizontal="center" wrapText="1"/>
    </xf>
    <xf numFmtId="0" fontId="12" fillId="6" borderId="1" xfId="0" applyFont="1" applyFill="1" applyBorder="1" applyAlignment="1">
      <alignment horizontal="center"/>
    </xf>
    <xf numFmtId="0" fontId="36" fillId="0" borderId="0" xfId="0" applyFont="1" applyAlignment="1">
      <alignment horizontal="center" vertical="center"/>
    </xf>
    <xf numFmtId="0" fontId="28" fillId="0" borderId="0" xfId="0" applyFont="1" applyAlignment="1">
      <alignment horizontal="justify" vertical="center"/>
    </xf>
    <xf numFmtId="0" fontId="111" fillId="0" borderId="0" xfId="0" applyFont="1"/>
    <xf numFmtId="0" fontId="74" fillId="0" borderId="0" xfId="0" applyFont="1" applyAlignment="1">
      <alignment horizontal="center" vertical="center" wrapText="1"/>
    </xf>
    <xf numFmtId="0" fontId="28" fillId="0" borderId="0" xfId="0" applyFont="1" applyAlignment="1">
      <alignment vertical="center" wrapText="1"/>
    </xf>
    <xf numFmtId="0" fontId="112" fillId="0" borderId="0" xfId="0" applyFont="1"/>
    <xf numFmtId="0" fontId="61" fillId="0" borderId="0" xfId="0" applyFont="1" applyAlignment="1">
      <alignment horizontal="center" vertical="center"/>
    </xf>
    <xf numFmtId="0" fontId="28" fillId="0" borderId="4" xfId="0" applyFont="1" applyBorder="1" applyAlignment="1">
      <alignment horizontal="center" vertical="center" wrapText="1"/>
    </xf>
    <xf numFmtId="0" fontId="8" fillId="0" borderId="12" xfId="0" applyFont="1" applyBorder="1" applyAlignment="1">
      <alignment vertical="center" wrapText="1"/>
    </xf>
    <xf numFmtId="0" fontId="28" fillId="0" borderId="6" xfId="0" applyFont="1" applyBorder="1" applyAlignment="1">
      <alignment horizontal="center" vertical="center" wrapText="1"/>
    </xf>
    <xf numFmtId="0" fontId="0" fillId="0" borderId="0" xfId="0" applyAlignment="1">
      <alignment horizontal="left" vertical="top"/>
    </xf>
    <xf numFmtId="0" fontId="113" fillId="0" borderId="0" xfId="0" applyFont="1" applyAlignment="1">
      <alignment horizontal="center" vertical="center" wrapText="1"/>
    </xf>
    <xf numFmtId="0" fontId="0" fillId="0" borderId="6" xfId="0" applyBorder="1" applyAlignment="1">
      <alignment vertical="center"/>
    </xf>
    <xf numFmtId="0" fontId="15" fillId="0" borderId="1" xfId="0" applyFont="1" applyBorder="1" applyAlignment="1">
      <alignment horizontal="center" vertical="top"/>
    </xf>
    <xf numFmtId="0" fontId="15" fillId="0" borderId="14" xfId="0" applyFont="1" applyBorder="1" applyAlignment="1">
      <alignment horizontal="center" vertical="center"/>
    </xf>
    <xf numFmtId="0" fontId="114" fillId="0" borderId="0" xfId="0" applyFont="1"/>
    <xf numFmtId="0" fontId="80" fillId="0" borderId="0" xfId="0" applyFont="1"/>
    <xf numFmtId="0" fontId="69"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5" fillId="0" borderId="0" xfId="0" applyFont="1" applyAlignment="1">
      <alignment vertical="center"/>
    </xf>
    <xf numFmtId="0" fontId="15" fillId="0" borderId="4" xfId="0" applyFont="1" applyBorder="1" applyAlignment="1">
      <alignment vertical="center"/>
    </xf>
    <xf numFmtId="0" fontId="15" fillId="0" borderId="13" xfId="0" applyFont="1" applyBorder="1" applyAlignment="1">
      <alignment horizontal="center"/>
    </xf>
    <xf numFmtId="0" fontId="15" fillId="0" borderId="5" xfId="0" applyFont="1" applyBorder="1" applyAlignment="1">
      <alignment vertical="center"/>
    </xf>
    <xf numFmtId="0" fontId="15" fillId="0" borderId="6" xfId="0" applyFont="1" applyBorder="1" applyAlignment="1">
      <alignment vertical="center"/>
    </xf>
    <xf numFmtId="0" fontId="15" fillId="0" borderId="14" xfId="0" applyFont="1" applyBorder="1" applyAlignment="1">
      <alignment horizontal="center"/>
    </xf>
    <xf numFmtId="0" fontId="24" fillId="0" borderId="1" xfId="0" applyFont="1" applyBorder="1" applyAlignment="1">
      <alignment horizontal="center" vertical="center"/>
    </xf>
    <xf numFmtId="0" fontId="24" fillId="0" borderId="1" xfId="0" applyFont="1" applyBorder="1" applyAlignment="1">
      <alignment horizontal="left" vertical="center"/>
    </xf>
    <xf numFmtId="0" fontId="15" fillId="0" borderId="13" xfId="0" applyFont="1" applyBorder="1" applyAlignment="1">
      <alignment horizontal="left" wrapText="1"/>
    </xf>
    <xf numFmtId="0" fontId="15" fillId="0" borderId="9" xfId="0" applyFont="1" applyBorder="1" applyAlignment="1">
      <alignment horizontal="center"/>
    </xf>
    <xf numFmtId="0" fontId="15" fillId="0" borderId="13" xfId="0" applyFont="1" applyBorder="1" applyAlignment="1">
      <alignment horizontal="center" vertical="center"/>
    </xf>
    <xf numFmtId="0" fontId="15" fillId="0" borderId="7" xfId="0" applyFont="1" applyBorder="1" applyAlignment="1">
      <alignment horizontal="left" wrapText="1"/>
    </xf>
    <xf numFmtId="0" fontId="15" fillId="0" borderId="7" xfId="0" applyFont="1" applyBorder="1"/>
    <xf numFmtId="0" fontId="27" fillId="0" borderId="0" xfId="0" applyFont="1" applyAlignment="1">
      <alignment horizontal="left"/>
    </xf>
    <xf numFmtId="0" fontId="26" fillId="0" borderId="0" xfId="0" applyFont="1" applyAlignment="1">
      <alignment horizontal="left"/>
    </xf>
    <xf numFmtId="0" fontId="15" fillId="0" borderId="13" xfId="0" applyFont="1" applyBorder="1" applyAlignment="1">
      <alignment horizontal="center" vertical="center" wrapText="1"/>
    </xf>
    <xf numFmtId="9" fontId="15" fillId="0" borderId="13" xfId="18" applyFont="1" applyFill="1" applyBorder="1" applyAlignment="1">
      <alignment horizontal="center" vertical="center" wrapText="1"/>
    </xf>
    <xf numFmtId="0" fontId="24" fillId="0" borderId="1" xfId="0" applyFont="1" applyBorder="1" applyAlignment="1">
      <alignment horizontal="center"/>
    </xf>
    <xf numFmtId="0" fontId="15" fillId="0" borderId="4" xfId="0" applyFont="1" applyBorder="1"/>
    <xf numFmtId="0" fontId="15" fillId="0" borderId="5" xfId="0" applyFont="1" applyBorder="1"/>
    <xf numFmtId="0" fontId="15" fillId="0" borderId="6" xfId="0" applyFont="1" applyBorder="1"/>
    <xf numFmtId="0" fontId="12" fillId="0" borderId="0" xfId="0" applyFont="1" applyAlignment="1">
      <alignment horizontal="left"/>
    </xf>
    <xf numFmtId="0" fontId="28" fillId="0" borderId="0" xfId="0" applyFont="1" applyAlignment="1">
      <alignment vertical="center"/>
    </xf>
    <xf numFmtId="0" fontId="110" fillId="0" borderId="0" xfId="0" applyFont="1" applyAlignment="1">
      <alignment horizontal="left" vertical="top" wrapText="1"/>
    </xf>
    <xf numFmtId="0" fontId="12" fillId="6" borderId="1" xfId="0" applyFont="1" applyFill="1" applyBorder="1" applyAlignment="1">
      <alignment horizontal="center" vertical="center"/>
    </xf>
    <xf numFmtId="0" fontId="51" fillId="0" borderId="1" xfId="0" applyFont="1" applyBorder="1" applyAlignment="1">
      <alignment horizontal="center" vertical="center"/>
    </xf>
    <xf numFmtId="0" fontId="51" fillId="0" borderId="1" xfId="0" applyFont="1" applyBorder="1" applyAlignment="1">
      <alignment horizontal="justify" vertical="top" wrapText="1"/>
    </xf>
    <xf numFmtId="0" fontId="15" fillId="10" borderId="1" xfId="3" quotePrefix="1" applyFont="1" applyFill="1" applyBorder="1" applyAlignment="1">
      <alignment horizontal="center" vertical="center"/>
    </xf>
    <xf numFmtId="0" fontId="98" fillId="0" borderId="1" xfId="0" applyFont="1" applyBorder="1" applyAlignment="1">
      <alignment horizontal="center" vertical="center"/>
    </xf>
    <xf numFmtId="0" fontId="98" fillId="0" borderId="1" xfId="0" applyFont="1" applyBorder="1" applyAlignment="1">
      <alignment horizontal="justify" vertical="top" wrapText="1"/>
    </xf>
    <xf numFmtId="0" fontId="73" fillId="0" borderId="1" xfId="0" applyFont="1" applyBorder="1" applyAlignment="1">
      <alignment horizontal="center" vertical="center" wrapText="1"/>
    </xf>
    <xf numFmtId="0" fontId="73" fillId="0" borderId="7" xfId="0" applyFont="1" applyBorder="1" applyAlignment="1">
      <alignment horizontal="justify" vertical="center" wrapText="1"/>
    </xf>
    <xf numFmtId="0" fontId="98" fillId="0" borderId="7" xfId="0" applyFont="1" applyBorder="1" applyAlignment="1">
      <alignment horizontal="justify" vertical="center" wrapText="1"/>
    </xf>
    <xf numFmtId="0" fontId="73" fillId="0" borderId="13" xfId="0" applyFont="1" applyBorder="1" applyAlignment="1">
      <alignment horizontal="center" vertical="center" wrapText="1"/>
    </xf>
    <xf numFmtId="0" fontId="98" fillId="0" borderId="9" xfId="0" applyFont="1" applyBorder="1" applyAlignment="1">
      <alignment horizontal="justify" vertical="center" wrapText="1"/>
    </xf>
    <xf numFmtId="0" fontId="0" fillId="0" borderId="13" xfId="0" applyBorder="1"/>
    <xf numFmtId="0" fontId="73" fillId="0" borderId="15" xfId="0" applyFont="1" applyBorder="1" applyAlignment="1">
      <alignment horizontal="center" vertical="center" wrapText="1"/>
    </xf>
    <xf numFmtId="0" fontId="116" fillId="0" borderId="2" xfId="0" applyFont="1" applyBorder="1" applyAlignment="1">
      <alignment horizontal="justify" vertical="center" wrapText="1"/>
    </xf>
    <xf numFmtId="0" fontId="0" fillId="0" borderId="15" xfId="0" applyBorder="1"/>
    <xf numFmtId="0" fontId="116" fillId="0" borderId="15" xfId="0" applyFont="1" applyBorder="1" applyAlignment="1">
      <alignment horizontal="right" vertical="center" wrapText="1"/>
    </xf>
    <xf numFmtId="0" fontId="116" fillId="0" borderId="14" xfId="0" applyFont="1" applyBorder="1" applyAlignment="1">
      <alignment horizontal="right" vertical="center" wrapText="1"/>
    </xf>
    <xf numFmtId="0" fontId="116" fillId="0" borderId="12" xfId="0" applyFont="1" applyBorder="1" applyAlignment="1">
      <alignment horizontal="justify" vertical="center" wrapText="1"/>
    </xf>
    <xf numFmtId="0" fontId="51" fillId="0" borderId="1" xfId="0" applyFont="1" applyBorder="1" applyAlignment="1">
      <alignment horizontal="justify" vertical="center" wrapText="1"/>
    </xf>
    <xf numFmtId="0" fontId="51" fillId="0" borderId="7" xfId="0" applyFont="1" applyBorder="1" applyAlignment="1">
      <alignment horizontal="justify" vertical="center" wrapText="1"/>
    </xf>
    <xf numFmtId="0" fontId="51" fillId="0" borderId="13" xfId="0" applyFont="1" applyBorder="1" applyAlignment="1">
      <alignment horizontal="justify" vertical="center" wrapText="1"/>
    </xf>
    <xf numFmtId="0" fontId="117" fillId="0" borderId="15" xfId="0" applyFont="1" applyBorder="1" applyAlignment="1">
      <alignment horizontal="justify" vertical="center" wrapText="1"/>
    </xf>
    <xf numFmtId="0" fontId="73" fillId="0" borderId="9" xfId="0" applyFont="1" applyBorder="1" applyAlignment="1">
      <alignment horizontal="justify" vertical="center" wrapText="1"/>
    </xf>
    <xf numFmtId="0" fontId="51" fillId="0" borderId="0" xfId="0" applyFont="1" applyAlignment="1">
      <alignment horizontal="center" vertical="center"/>
    </xf>
    <xf numFmtId="0" fontId="111" fillId="0" borderId="0" xfId="0" applyFont="1" applyAlignment="1">
      <alignment vertical="center" wrapText="1"/>
    </xf>
    <xf numFmtId="0" fontId="0" fillId="0" borderId="0" xfId="0" applyAlignment="1">
      <alignment vertical="top" wrapText="1"/>
    </xf>
    <xf numFmtId="0" fontId="8" fillId="0" borderId="1" xfId="2" applyBorder="1" applyAlignment="1">
      <alignment horizontal="center" vertical="center"/>
    </xf>
    <xf numFmtId="0" fontId="8" fillId="0" borderId="13" xfId="2" applyBorder="1" applyAlignment="1">
      <alignment horizontal="center" vertical="center"/>
    </xf>
    <xf numFmtId="0" fontId="15" fillId="0" borderId="1" xfId="2" applyFont="1" applyBorder="1" applyAlignment="1">
      <alignment horizontal="center" vertical="center" wrapText="1"/>
    </xf>
    <xf numFmtId="0" fontId="0" fillId="0" borderId="0" xfId="0" applyAlignment="1">
      <alignment horizontal="left" wrapText="1"/>
    </xf>
    <xf numFmtId="0" fontId="88" fillId="26" borderId="0" xfId="13" applyFont="1" applyFill="1" applyBorder="1" applyAlignment="1" applyProtection="1">
      <alignment vertical="center" wrapText="1"/>
    </xf>
    <xf numFmtId="0" fontId="122" fillId="27" borderId="0" xfId="13" applyFont="1" applyFill="1" applyBorder="1" applyAlignment="1" applyProtection="1">
      <alignment vertical="center" wrapText="1"/>
    </xf>
    <xf numFmtId="0" fontId="89" fillId="28" borderId="0" xfId="13" applyFont="1" applyFill="1" applyBorder="1" applyAlignment="1" applyProtection="1">
      <alignment vertical="center" wrapText="1"/>
    </xf>
    <xf numFmtId="0" fontId="88" fillId="24" borderId="0" xfId="13" applyFont="1" applyFill="1" applyBorder="1" applyAlignment="1" applyProtection="1"/>
    <xf numFmtId="0" fontId="96" fillId="0" borderId="0" xfId="13" applyFont="1" applyFill="1" applyBorder="1" applyAlignment="1" applyProtection="1">
      <alignment vertical="center" wrapText="1"/>
    </xf>
    <xf numFmtId="49" fontId="123" fillId="0" borderId="28" xfId="13" applyNumberFormat="1" applyFont="1" applyFill="1" applyBorder="1" applyAlignment="1" applyProtection="1">
      <alignment vertical="center" wrapText="1"/>
    </xf>
    <xf numFmtId="49" fontId="123" fillId="0" borderId="0" xfId="13" applyNumberFormat="1" applyFont="1" applyFill="1" applyBorder="1" applyAlignment="1" applyProtection="1">
      <alignment vertical="center" wrapText="1"/>
    </xf>
    <xf numFmtId="0" fontId="96" fillId="0" borderId="0" xfId="13" applyFont="1" applyBorder="1" applyAlignment="1" applyProtection="1">
      <alignment wrapText="1"/>
    </xf>
    <xf numFmtId="0" fontId="124" fillId="0" borderId="0" xfId="13" applyFont="1" applyFill="1" applyBorder="1" applyAlignment="1" applyProtection="1">
      <alignment vertical="center" wrapText="1"/>
    </xf>
    <xf numFmtId="0" fontId="125" fillId="0" borderId="0" xfId="13" applyFont="1" applyFill="1" applyBorder="1" applyAlignment="1" applyProtection="1">
      <alignment vertical="center" wrapText="1"/>
    </xf>
    <xf numFmtId="0" fontId="127" fillId="0" borderId="0" xfId="13" applyFont="1" applyFill="1" applyBorder="1" applyAlignment="1" applyProtection="1">
      <alignment vertical="center" wrapText="1"/>
    </xf>
    <xf numFmtId="0" fontId="88" fillId="0" borderId="0" xfId="13" applyFont="1" applyFill="1" applyBorder="1" applyAlignment="1" applyProtection="1"/>
    <xf numFmtId="0" fontId="118" fillId="0" borderId="0" xfId="0" applyFont="1" applyAlignment="1">
      <alignment vertical="top"/>
    </xf>
    <xf numFmtId="0" fontId="118" fillId="0" borderId="21" xfId="12" applyFont="1" applyBorder="1" applyAlignment="1">
      <alignment horizontal="center" vertical="center" wrapText="1"/>
    </xf>
    <xf numFmtId="49" fontId="132" fillId="0" borderId="28" xfId="6" applyNumberFormat="1" applyFont="1" applyFill="1" applyBorder="1" applyAlignment="1" applyProtection="1">
      <alignment vertical="center" wrapText="1"/>
    </xf>
    <xf numFmtId="49" fontId="132" fillId="24" borderId="28" xfId="6" applyNumberFormat="1" applyFont="1" applyFill="1" applyBorder="1" applyAlignment="1" applyProtection="1">
      <alignment vertical="center" wrapText="1"/>
    </xf>
    <xf numFmtId="49" fontId="123" fillId="24" borderId="28" xfId="13" applyNumberFormat="1" applyFont="1" applyFill="1" applyBorder="1" applyAlignment="1" applyProtection="1">
      <alignment vertical="center" wrapText="1"/>
    </xf>
    <xf numFmtId="0" fontId="96" fillId="0" borderId="0" xfId="13" applyFont="1" applyBorder="1" applyAlignment="1" applyProtection="1"/>
    <xf numFmtId="0" fontId="21" fillId="0" borderId="0" xfId="6" applyFill="1" applyBorder="1" applyAlignment="1" applyProtection="1">
      <alignment vertical="center" wrapText="1"/>
    </xf>
    <xf numFmtId="0" fontId="133" fillId="0" borderId="0" xfId="3" applyFont="1" applyAlignment="1">
      <alignment vertical="center" wrapText="1"/>
    </xf>
    <xf numFmtId="0" fontId="96" fillId="0" borderId="0" xfId="13" applyFont="1" applyFill="1" applyBorder="1" applyAlignment="1" applyProtection="1">
      <alignment horizontal="left" vertical="center" wrapText="1"/>
    </xf>
    <xf numFmtId="0" fontId="11" fillId="0" borderId="0" xfId="0" applyFont="1" applyAlignment="1">
      <alignment wrapText="1"/>
    </xf>
    <xf numFmtId="0" fontId="135" fillId="0" borderId="0" xfId="0" applyFont="1" applyAlignment="1">
      <alignment vertical="center"/>
    </xf>
    <xf numFmtId="0" fontId="130" fillId="0" borderId="0" xfId="0" applyFont="1" applyAlignment="1">
      <alignment vertical="center"/>
    </xf>
    <xf numFmtId="0" fontId="118" fillId="10" borderId="1" xfId="0" applyFont="1" applyFill="1" applyBorder="1" applyAlignment="1">
      <alignment horizontal="left" vertical="center" wrapText="1"/>
    </xf>
    <xf numFmtId="0" fontId="118" fillId="0" borderId="1" xfId="0" applyFont="1" applyBorder="1" applyAlignment="1">
      <alignment horizontal="center" vertical="center"/>
    </xf>
    <xf numFmtId="0" fontId="118" fillId="0" borderId="13" xfId="0" applyFont="1" applyBorder="1" applyAlignment="1">
      <alignment horizontal="center" vertical="center"/>
    </xf>
    <xf numFmtId="0" fontId="137" fillId="0" borderId="1" xfId="0" applyFont="1" applyBorder="1" applyAlignment="1">
      <alignment vertical="center" wrapText="1"/>
    </xf>
    <xf numFmtId="0" fontId="137" fillId="0" borderId="1" xfId="0" applyFont="1" applyBorder="1" applyAlignment="1">
      <alignment horizontal="center" vertical="center" wrapText="1"/>
    </xf>
    <xf numFmtId="0" fontId="138" fillId="0" borderId="1" xfId="0" applyFont="1" applyBorder="1" applyAlignment="1">
      <alignment horizontal="justify" vertical="center" wrapText="1"/>
    </xf>
    <xf numFmtId="0" fontId="137" fillId="2" borderId="1" xfId="0" applyFont="1" applyFill="1" applyBorder="1" applyAlignment="1">
      <alignment vertical="center"/>
    </xf>
    <xf numFmtId="0" fontId="137" fillId="0" borderId="1" xfId="0" applyFont="1" applyBorder="1" applyAlignment="1">
      <alignment horizontal="left" vertical="center" wrapText="1" indent="3"/>
    </xf>
    <xf numFmtId="0" fontId="137" fillId="0" borderId="1" xfId="0" applyFont="1" applyBorder="1" applyAlignment="1">
      <alignment vertical="center"/>
    </xf>
    <xf numFmtId="0" fontId="138" fillId="0" borderId="1" xfId="0" applyFont="1" applyBorder="1" applyAlignment="1">
      <alignment vertical="center" wrapText="1"/>
    </xf>
    <xf numFmtId="0" fontId="137" fillId="0" borderId="1" xfId="0" applyFont="1" applyBorder="1" applyAlignment="1">
      <alignment horizontal="left" vertical="center" wrapText="1" indent="2"/>
    </xf>
    <xf numFmtId="0" fontId="118" fillId="10" borderId="1" xfId="0" applyFont="1" applyFill="1" applyBorder="1" applyAlignment="1">
      <alignment horizontal="center" vertical="center" wrapText="1"/>
    </xf>
    <xf numFmtId="0" fontId="118" fillId="10" borderId="1" xfId="0" applyFont="1" applyFill="1" applyBorder="1" applyAlignment="1">
      <alignment vertical="center" wrapText="1"/>
    </xf>
    <xf numFmtId="0" fontId="136" fillId="0" borderId="0" xfId="0" applyFont="1" applyAlignment="1">
      <alignment vertical="center"/>
    </xf>
    <xf numFmtId="0" fontId="139" fillId="0" borderId="1" xfId="0" applyFont="1" applyBorder="1" applyAlignment="1">
      <alignment vertical="center" wrapText="1"/>
    </xf>
    <xf numFmtId="0" fontId="118" fillId="0" borderId="1" xfId="0" applyFont="1" applyBorder="1" applyAlignment="1">
      <alignment vertical="center" wrapText="1"/>
    </xf>
    <xf numFmtId="0" fontId="139" fillId="0" borderId="1" xfId="0" applyFont="1" applyBorder="1" applyAlignment="1">
      <alignment horizontal="right" vertical="center" wrapText="1"/>
    </xf>
    <xf numFmtId="0" fontId="136" fillId="0" borderId="0" xfId="0" applyFont="1"/>
    <xf numFmtId="0" fontId="140" fillId="0" borderId="1" xfId="14" applyFont="1" applyBorder="1" applyAlignment="1">
      <alignment wrapText="1"/>
    </xf>
    <xf numFmtId="49" fontId="141" fillId="6" borderId="52" xfId="14" applyNumberFormat="1" applyFont="1" applyFill="1" applyBorder="1" applyAlignment="1">
      <alignment horizontal="center" vertical="center" wrapText="1"/>
    </xf>
    <xf numFmtId="49" fontId="125" fillId="6" borderId="53" xfId="14" applyNumberFormat="1" applyFont="1" applyFill="1" applyBorder="1" applyAlignment="1">
      <alignment horizontal="center" vertical="center" wrapText="1"/>
    </xf>
    <xf numFmtId="49" fontId="125" fillId="6" borderId="1" xfId="14" applyNumberFormat="1" applyFont="1" applyFill="1" applyBorder="1" applyAlignment="1">
      <alignment horizontal="center" vertical="center" wrapText="1"/>
    </xf>
    <xf numFmtId="49" fontId="125" fillId="6" borderId="54" xfId="14" applyNumberFormat="1" applyFont="1" applyFill="1" applyBorder="1" applyAlignment="1">
      <alignment horizontal="center" vertical="center" wrapText="1"/>
    </xf>
    <xf numFmtId="49" fontId="125" fillId="6" borderId="55" xfId="14" applyNumberFormat="1" applyFont="1" applyFill="1" applyBorder="1" applyAlignment="1">
      <alignment horizontal="center" vertical="center" wrapText="1"/>
    </xf>
    <xf numFmtId="0" fontId="145" fillId="0" borderId="0" xfId="0" applyFont="1"/>
    <xf numFmtId="0" fontId="146" fillId="0" borderId="0" xfId="0" applyFont="1" applyAlignment="1">
      <alignment vertical="center"/>
    </xf>
    <xf numFmtId="49" fontId="118" fillId="0" borderId="21" xfId="0" applyNumberFormat="1" applyFont="1" applyBorder="1" applyAlignment="1">
      <alignment horizontal="center" vertical="center" wrapText="1"/>
    </xf>
    <xf numFmtId="0" fontId="118" fillId="0" borderId="22" xfId="0" applyFont="1" applyBorder="1" applyAlignment="1">
      <alignment vertical="center" wrapText="1"/>
    </xf>
    <xf numFmtId="49" fontId="96" fillId="0" borderId="32" xfId="0" applyNumberFormat="1" applyFont="1" applyBorder="1" applyAlignment="1">
      <alignment horizontal="center" vertical="center" wrapText="1"/>
    </xf>
    <xf numFmtId="0" fontId="96" fillId="0" borderId="33" xfId="0" applyFont="1" applyBorder="1" applyAlignment="1">
      <alignment horizontal="left" vertical="center" wrapText="1" indent="1"/>
    </xf>
    <xf numFmtId="49" fontId="118" fillId="0" borderId="32" xfId="0" applyNumberFormat="1" applyFont="1" applyBorder="1" applyAlignment="1">
      <alignment horizontal="center" vertical="center" wrapText="1"/>
    </xf>
    <xf numFmtId="0" fontId="118" fillId="0" borderId="33" xfId="0" applyFont="1" applyBorder="1" applyAlignment="1">
      <alignment vertical="center" wrapText="1"/>
    </xf>
    <xf numFmtId="0" fontId="142" fillId="0" borderId="22" xfId="0" applyFont="1" applyBorder="1" applyAlignment="1">
      <alignment horizontal="center" vertical="center" wrapText="1"/>
    </xf>
    <xf numFmtId="0" fontId="130" fillId="0" borderId="21" xfId="0" applyFont="1" applyBorder="1" applyAlignment="1">
      <alignment horizontal="center" vertical="center" wrapText="1"/>
    </xf>
    <xf numFmtId="0" fontId="130" fillId="0" borderId="22" xfId="0" applyFont="1" applyBorder="1" applyAlignment="1">
      <alignment horizontal="center" vertical="center" wrapText="1"/>
    </xf>
    <xf numFmtId="0" fontId="130" fillId="10" borderId="43" xfId="0" applyFont="1" applyFill="1" applyBorder="1" applyAlignment="1">
      <alignment horizontal="center" vertical="center" wrapText="1"/>
    </xf>
    <xf numFmtId="0" fontId="130" fillId="10" borderId="33" xfId="0" applyFont="1" applyFill="1" applyBorder="1" applyAlignment="1">
      <alignment horizontal="center" vertical="center" wrapText="1"/>
    </xf>
    <xf numFmtId="0" fontId="148" fillId="0" borderId="21" xfId="0" applyFont="1" applyBorder="1" applyAlignment="1">
      <alignment horizontal="center" vertical="center" wrapText="1"/>
    </xf>
    <xf numFmtId="0" fontId="148" fillId="0" borderId="22" xfId="0" applyFont="1" applyBorder="1" applyAlignment="1">
      <alignment horizontal="center" vertical="center" wrapText="1"/>
    </xf>
    <xf numFmtId="0" fontId="130" fillId="10" borderId="35" xfId="0" applyFont="1" applyFill="1" applyBorder="1" applyAlignment="1">
      <alignment horizontal="center" vertical="center" wrapText="1"/>
    </xf>
    <xf numFmtId="49" fontId="130" fillId="0" borderId="21" xfId="0" applyNumberFormat="1" applyFont="1" applyBorder="1" applyAlignment="1">
      <alignment horizontal="center" vertical="center" wrapText="1"/>
    </xf>
    <xf numFmtId="0" fontId="130" fillId="0" borderId="22" xfId="0" applyFont="1" applyBorder="1" applyAlignment="1">
      <alignment vertical="center" wrapText="1"/>
    </xf>
    <xf numFmtId="49" fontId="149" fillId="8" borderId="32" xfId="0" applyNumberFormat="1" applyFont="1" applyFill="1" applyBorder="1" applyAlignment="1">
      <alignment horizontal="center" vertical="center" wrapText="1"/>
    </xf>
    <xf numFmtId="0" fontId="149" fillId="8" borderId="33" xfId="0" applyFont="1" applyFill="1" applyBorder="1" applyAlignment="1">
      <alignment horizontal="left" vertical="center" wrapText="1" indent="1"/>
    </xf>
    <xf numFmtId="49" fontId="130" fillId="0" borderId="32" xfId="0" applyNumberFormat="1" applyFont="1" applyBorder="1" applyAlignment="1">
      <alignment horizontal="center" vertical="center" wrapText="1"/>
    </xf>
    <xf numFmtId="0" fontId="130" fillId="0" borderId="33" xfId="0" applyFont="1" applyBorder="1" applyAlignment="1">
      <alignment vertical="center" wrapText="1"/>
    </xf>
    <xf numFmtId="49" fontId="150" fillId="0" borderId="32" xfId="0" applyNumberFormat="1" applyFont="1" applyBorder="1" applyAlignment="1">
      <alignment horizontal="center" vertical="center" wrapText="1"/>
    </xf>
    <xf numFmtId="0" fontId="150" fillId="0" borderId="33" xfId="0" applyFont="1" applyBorder="1" applyAlignment="1">
      <alignment vertical="center" wrapText="1"/>
    </xf>
    <xf numFmtId="0" fontId="130" fillId="0" borderId="33" xfId="0" applyFont="1" applyBorder="1" applyAlignment="1">
      <alignment vertical="center"/>
    </xf>
    <xf numFmtId="0" fontId="142" fillId="0" borderId="22" xfId="0" applyFont="1" applyBorder="1" applyAlignment="1">
      <alignment vertical="center" wrapText="1"/>
    </xf>
    <xf numFmtId="0" fontId="142" fillId="0" borderId="33" xfId="0" applyFont="1" applyBorder="1" applyAlignment="1">
      <alignment vertical="center" wrapText="1"/>
    </xf>
    <xf numFmtId="0" fontId="130" fillId="0" borderId="32" xfId="0" applyFont="1" applyBorder="1" applyAlignment="1">
      <alignment horizontal="center" vertical="center" wrapText="1"/>
    </xf>
    <xf numFmtId="0" fontId="148" fillId="0" borderId="32" xfId="0" applyFont="1" applyBorder="1" applyAlignment="1">
      <alignment vertical="center" wrapText="1"/>
    </xf>
    <xf numFmtId="0" fontId="148" fillId="0" borderId="33" xfId="0" applyFont="1" applyBorder="1" applyAlignment="1">
      <alignment vertical="center" wrapText="1"/>
    </xf>
    <xf numFmtId="0" fontId="148" fillId="19" borderId="33" xfId="0" applyFont="1" applyFill="1" applyBorder="1" applyAlignment="1">
      <alignment vertical="center" wrapText="1"/>
    </xf>
    <xf numFmtId="0" fontId="130" fillId="0" borderId="28" xfId="0" applyFont="1" applyBorder="1" applyAlignment="1">
      <alignment horizontal="center" vertical="center" wrapText="1"/>
    </xf>
    <xf numFmtId="0" fontId="153" fillId="0" borderId="33" xfId="0" applyFont="1" applyBorder="1" applyAlignment="1">
      <alignment vertical="center" wrapText="1"/>
    </xf>
    <xf numFmtId="49" fontId="131" fillId="0" borderId="21" xfId="0" applyNumberFormat="1" applyFont="1" applyBorder="1" applyAlignment="1">
      <alignment horizontal="center" vertical="center" wrapText="1"/>
    </xf>
    <xf numFmtId="0" fontId="150" fillId="0" borderId="22" xfId="0" applyFont="1" applyBorder="1" applyAlignment="1">
      <alignment vertical="center" wrapText="1"/>
    </xf>
    <xf numFmtId="0" fontId="150" fillId="0" borderId="22" xfId="0" applyFont="1" applyBorder="1" applyAlignment="1">
      <alignment horizontal="center" vertical="center" wrapText="1"/>
    </xf>
    <xf numFmtId="0" fontId="150" fillId="0" borderId="33" xfId="0" applyFont="1" applyBorder="1" applyAlignment="1">
      <alignment horizontal="center" vertical="center" wrapText="1"/>
    </xf>
    <xf numFmtId="0" fontId="150" fillId="19" borderId="22" xfId="0" applyFont="1" applyFill="1" applyBorder="1" applyAlignment="1">
      <alignment horizontal="center" vertical="center" wrapText="1"/>
    </xf>
    <xf numFmtId="0" fontId="149" fillId="0" borderId="33" xfId="0" applyFont="1" applyBorder="1" applyAlignment="1">
      <alignment vertical="center" wrapText="1"/>
    </xf>
    <xf numFmtId="0" fontId="130" fillId="19" borderId="33" xfId="0" applyFont="1" applyFill="1" applyBorder="1" applyAlignment="1">
      <alignment vertical="center" wrapText="1"/>
    </xf>
    <xf numFmtId="0" fontId="150" fillId="19" borderId="33" xfId="0" applyFont="1" applyFill="1" applyBorder="1" applyAlignment="1">
      <alignment horizontal="center" vertical="center" wrapText="1"/>
    </xf>
    <xf numFmtId="49" fontId="131" fillId="0" borderId="32" xfId="0" applyNumberFormat="1" applyFont="1" applyBorder="1" applyAlignment="1">
      <alignment horizontal="center" vertical="center" wrapText="1"/>
    </xf>
    <xf numFmtId="0" fontId="147" fillId="0" borderId="33" xfId="0" applyFont="1" applyBorder="1" applyAlignment="1">
      <alignment vertical="center" wrapText="1"/>
    </xf>
    <xf numFmtId="0" fontId="147" fillId="0" borderId="33" xfId="0" applyFont="1" applyBorder="1" applyAlignment="1">
      <alignment vertical="center"/>
    </xf>
    <xf numFmtId="0" fontId="148" fillId="0" borderId="33" xfId="0" applyFont="1" applyBorder="1" applyAlignment="1">
      <alignment vertical="center"/>
    </xf>
    <xf numFmtId="0" fontId="142" fillId="0" borderId="33" xfId="0" applyFont="1" applyBorder="1" applyAlignment="1">
      <alignment horizontal="center" vertical="center" wrapText="1"/>
    </xf>
    <xf numFmtId="0" fontId="142" fillId="0" borderId="33" xfId="0" applyFont="1" applyBorder="1" applyAlignment="1">
      <alignment horizontal="center" vertical="center"/>
    </xf>
    <xf numFmtId="0" fontId="130" fillId="0" borderId="33" xfId="0" applyFont="1" applyBorder="1" applyAlignment="1">
      <alignment horizontal="center" vertical="center" wrapText="1"/>
    </xf>
    <xf numFmtId="0" fontId="130" fillId="9" borderId="33" xfId="0" applyFont="1" applyFill="1" applyBorder="1" applyAlignment="1">
      <alignment vertical="center" wrapText="1"/>
    </xf>
    <xf numFmtId="0" fontId="130" fillId="0" borderId="33" xfId="0" applyFont="1" applyBorder="1" applyAlignment="1">
      <alignment horizontal="center" vertical="center"/>
    </xf>
    <xf numFmtId="0" fontId="157" fillId="0" borderId="33" xfId="0" applyFont="1" applyBorder="1" applyAlignment="1">
      <alignment vertical="center"/>
    </xf>
    <xf numFmtId="0" fontId="157" fillId="20" borderId="33" xfId="0" applyFont="1" applyFill="1" applyBorder="1" applyAlignment="1">
      <alignment vertical="center" wrapText="1"/>
    </xf>
    <xf numFmtId="0" fontId="158" fillId="0" borderId="33" xfId="0" applyFont="1" applyBorder="1" applyAlignment="1">
      <alignment horizontal="center" vertical="center" wrapText="1"/>
    </xf>
    <xf numFmtId="0" fontId="158" fillId="0" borderId="33" xfId="0" applyFont="1" applyBorder="1" applyAlignment="1">
      <alignment vertical="center"/>
    </xf>
    <xf numFmtId="49" fontId="159" fillId="0" borderId="21" xfId="0" applyNumberFormat="1" applyFont="1" applyBorder="1" applyAlignment="1">
      <alignment horizontal="center" vertical="center" wrapText="1"/>
    </xf>
    <xf numFmtId="0" fontId="159" fillId="0" borderId="22" xfId="0" applyFont="1" applyBorder="1" applyAlignment="1">
      <alignment vertical="center" wrapText="1"/>
    </xf>
    <xf numFmtId="49" fontId="158" fillId="0" borderId="32" xfId="0" applyNumberFormat="1" applyFont="1" applyBorder="1" applyAlignment="1">
      <alignment horizontal="center" vertical="center" wrapText="1"/>
    </xf>
    <xf numFmtId="0" fontId="158" fillId="0" borderId="33" xfId="0" applyFont="1" applyBorder="1" applyAlignment="1">
      <alignment vertical="center" wrapText="1"/>
    </xf>
    <xf numFmtId="0" fontId="158" fillId="0" borderId="33" xfId="0" applyFont="1" applyBorder="1" applyAlignment="1">
      <alignment horizontal="left" vertical="center" wrapText="1" indent="1"/>
    </xf>
    <xf numFmtId="49" fontId="159" fillId="0" borderId="32" xfId="0" applyNumberFormat="1" applyFont="1" applyBorder="1" applyAlignment="1">
      <alignment horizontal="center" vertical="center" wrapText="1"/>
    </xf>
    <xf numFmtId="0" fontId="159" fillId="0" borderId="33" xfId="0" applyFont="1" applyBorder="1" applyAlignment="1">
      <alignment vertical="center" wrapText="1"/>
    </xf>
    <xf numFmtId="0" fontId="158" fillId="0" borderId="21" xfId="0" applyFont="1" applyBorder="1" applyAlignment="1">
      <alignment horizontal="center" vertical="center" wrapText="1"/>
    </xf>
    <xf numFmtId="0" fontId="158" fillId="0" borderId="32" xfId="0" applyFont="1" applyBorder="1" applyAlignment="1">
      <alignment horizontal="center" vertical="center" wrapText="1"/>
    </xf>
    <xf numFmtId="0" fontId="147" fillId="0" borderId="21" xfId="0" applyFont="1" applyBorder="1" applyAlignment="1">
      <alignment horizontal="center" vertical="center"/>
    </xf>
    <xf numFmtId="0" fontId="147" fillId="0" borderId="22" xfId="0" applyFont="1" applyBorder="1" applyAlignment="1">
      <alignment horizontal="center" vertical="center"/>
    </xf>
    <xf numFmtId="0" fontId="142" fillId="0" borderId="28" xfId="0" applyFont="1" applyBorder="1" applyAlignment="1">
      <alignment vertical="center"/>
    </xf>
    <xf numFmtId="0" fontId="142" fillId="0" borderId="0" xfId="0" applyFont="1" applyAlignment="1">
      <alignment vertical="center" wrapText="1"/>
    </xf>
    <xf numFmtId="0" fontId="142" fillId="0" borderId="16" xfId="0" applyFont="1" applyBorder="1" applyAlignment="1">
      <alignment vertical="center" wrapText="1"/>
    </xf>
    <xf numFmtId="0" fontId="142" fillId="10" borderId="28" xfId="0" applyFont="1" applyFill="1" applyBorder="1" applyAlignment="1">
      <alignment vertical="center" wrapText="1"/>
    </xf>
    <xf numFmtId="0" fontId="142" fillId="0" borderId="24" xfId="0" applyFont="1" applyBorder="1" applyAlignment="1">
      <alignment vertical="center"/>
    </xf>
    <xf numFmtId="0" fontId="142" fillId="0" borderId="38" xfId="0" applyFont="1" applyBorder="1" applyAlignment="1">
      <alignment vertical="center"/>
    </xf>
    <xf numFmtId="0" fontId="142" fillId="0" borderId="26" xfId="0" applyFont="1" applyBorder="1" applyAlignment="1">
      <alignment vertical="center" wrapText="1"/>
    </xf>
    <xf numFmtId="0" fontId="142" fillId="10" borderId="0" xfId="0" applyFont="1" applyFill="1" applyAlignment="1">
      <alignment vertical="top" wrapText="1"/>
    </xf>
    <xf numFmtId="0" fontId="133" fillId="0" borderId="29" xfId="0" applyFont="1" applyBorder="1" applyAlignment="1">
      <alignment horizontal="center" vertical="center" wrapText="1"/>
    </xf>
    <xf numFmtId="0" fontId="142" fillId="10" borderId="0" xfId="0" applyFont="1" applyFill="1" applyAlignment="1">
      <alignment vertical="center" wrapText="1"/>
    </xf>
    <xf numFmtId="0" fontId="142" fillId="10" borderId="16" xfId="0" applyFont="1" applyFill="1" applyBorder="1" applyAlignment="1">
      <alignment vertical="center" wrapText="1"/>
    </xf>
    <xf numFmtId="0" fontId="142" fillId="0" borderId="25" xfId="0" applyFont="1" applyBorder="1" applyAlignment="1">
      <alignment horizontal="center" vertical="center" wrapText="1"/>
    </xf>
    <xf numFmtId="49" fontId="147" fillId="0" borderId="21" xfId="0" applyNumberFormat="1" applyFont="1" applyBorder="1" applyAlignment="1">
      <alignment horizontal="center" vertical="center" wrapText="1"/>
    </xf>
    <xf numFmtId="0" fontId="147" fillId="0" borderId="22" xfId="0" applyFont="1" applyBorder="1" applyAlignment="1">
      <alignment vertical="center" wrapText="1"/>
    </xf>
    <xf numFmtId="49" fontId="161" fillId="0" borderId="32" xfId="0" applyNumberFormat="1" applyFont="1" applyBorder="1" applyAlignment="1">
      <alignment horizontal="center" vertical="center" wrapText="1"/>
    </xf>
    <xf numFmtId="0" fontId="161" fillId="0" borderId="33" xfId="0" applyFont="1" applyBorder="1" applyAlignment="1">
      <alignment horizontal="left" vertical="center" wrapText="1" indent="1"/>
    </xf>
    <xf numFmtId="0" fontId="161" fillId="0" borderId="33" xfId="0" applyFont="1" applyBorder="1" applyAlignment="1">
      <alignment horizontal="left" vertical="center" wrapText="1" indent="5"/>
    </xf>
    <xf numFmtId="0" fontId="161" fillId="0" borderId="33" xfId="0" applyFont="1" applyBorder="1" applyAlignment="1">
      <alignment horizontal="left" vertical="center" wrapText="1" indent="10"/>
    </xf>
    <xf numFmtId="49" fontId="147" fillId="0" borderId="32" xfId="0" applyNumberFormat="1" applyFont="1" applyBorder="1" applyAlignment="1">
      <alignment horizontal="center" vertical="center" wrapText="1"/>
    </xf>
    <xf numFmtId="0" fontId="142" fillId="14" borderId="33" xfId="0" applyFont="1" applyFill="1" applyBorder="1" applyAlignment="1">
      <alignment vertical="center" wrapText="1"/>
    </xf>
    <xf numFmtId="0" fontId="147" fillId="14" borderId="33" xfId="0" applyFont="1" applyFill="1" applyBorder="1" applyAlignment="1">
      <alignment vertical="center"/>
    </xf>
    <xf numFmtId="0" fontId="147" fillId="0" borderId="33" xfId="0" applyFont="1" applyBorder="1" applyAlignment="1">
      <alignment horizontal="center" vertical="center" wrapText="1"/>
    </xf>
    <xf numFmtId="0" fontId="142" fillId="10" borderId="35" xfId="0" applyFont="1" applyFill="1" applyBorder="1" applyAlignment="1">
      <alignment vertical="center"/>
    </xf>
    <xf numFmtId="0" fontId="142" fillId="0" borderId="16" xfId="0" applyFont="1" applyBorder="1" applyAlignment="1">
      <alignment horizontal="center" vertical="center" wrapText="1"/>
    </xf>
    <xf numFmtId="0" fontId="142" fillId="20" borderId="22" xfId="0" applyFont="1" applyFill="1" applyBorder="1" applyAlignment="1">
      <alignment vertical="center" wrapText="1"/>
    </xf>
    <xf numFmtId="0" fontId="142" fillId="20" borderId="33" xfId="0" applyFont="1" applyFill="1" applyBorder="1" applyAlignment="1">
      <alignment vertical="center" wrapText="1"/>
    </xf>
    <xf numFmtId="0" fontId="154" fillId="8" borderId="33" xfId="0" applyFont="1" applyFill="1" applyBorder="1" applyAlignment="1">
      <alignment horizontal="left" vertical="center" wrapText="1" indent="2"/>
    </xf>
    <xf numFmtId="49" fontId="162" fillId="0" borderId="32" xfId="0" applyNumberFormat="1" applyFont="1" applyBorder="1" applyAlignment="1">
      <alignment horizontal="center" vertical="center" wrapText="1"/>
    </xf>
    <xf numFmtId="0" fontId="138" fillId="10" borderId="13" xfId="0" applyFont="1" applyFill="1" applyBorder="1" applyAlignment="1">
      <alignment horizontal="center" vertical="center" wrapText="1"/>
    </xf>
    <xf numFmtId="0" fontId="138" fillId="10" borderId="9" xfId="0" applyFont="1" applyFill="1" applyBorder="1" applyAlignment="1">
      <alignment horizontal="center" vertical="center" wrapText="1"/>
    </xf>
    <xf numFmtId="0" fontId="138" fillId="10" borderId="3" xfId="0" applyFont="1" applyFill="1" applyBorder="1" applyAlignment="1">
      <alignment vertical="center" wrapText="1"/>
    </xf>
    <xf numFmtId="0" fontId="138" fillId="10" borderId="8" xfId="0" applyFont="1" applyFill="1" applyBorder="1" applyAlignment="1">
      <alignment vertical="center" wrapText="1"/>
    </xf>
    <xf numFmtId="0" fontId="138" fillId="10" borderId="15" xfId="0" applyFont="1" applyFill="1" applyBorder="1" applyAlignment="1">
      <alignment horizontal="center" vertical="center" wrapText="1"/>
    </xf>
    <xf numFmtId="0" fontId="138" fillId="10" borderId="2" xfId="0" applyFont="1" applyFill="1" applyBorder="1" applyAlignment="1">
      <alignment horizontal="center" vertical="center" wrapText="1"/>
    </xf>
    <xf numFmtId="0" fontId="138" fillId="10" borderId="8" xfId="0" applyFont="1" applyFill="1" applyBorder="1" applyAlignment="1">
      <alignment horizontal="center" vertical="center" wrapText="1"/>
    </xf>
    <xf numFmtId="0" fontId="138" fillId="10" borderId="14" xfId="0" applyFont="1" applyFill="1" applyBorder="1" applyAlignment="1">
      <alignment horizontal="center" vertical="center" wrapText="1"/>
    </xf>
    <xf numFmtId="0" fontId="138" fillId="10" borderId="12" xfId="0" applyFont="1" applyFill="1" applyBorder="1" applyAlignment="1">
      <alignment horizontal="center" vertical="center" wrapText="1"/>
    </xf>
    <xf numFmtId="0" fontId="137" fillId="0" borderId="7" xfId="0" applyFont="1" applyBorder="1" applyAlignment="1">
      <alignment horizontal="center" vertical="center" wrapText="1"/>
    </xf>
    <xf numFmtId="0" fontId="137" fillId="0" borderId="13" xfId="0" applyFont="1" applyBorder="1" applyAlignment="1">
      <alignment horizontal="center" vertical="center" wrapText="1"/>
    </xf>
    <xf numFmtId="0" fontId="137" fillId="21" borderId="1" xfId="0" applyFont="1" applyFill="1" applyBorder="1" applyAlignment="1">
      <alignment horizontal="center" vertical="center" wrapText="1"/>
    </xf>
    <xf numFmtId="0" fontId="137" fillId="0" borderId="9" xfId="0" applyFont="1" applyBorder="1" applyAlignment="1">
      <alignment horizontal="center" vertical="center" wrapText="1"/>
    </xf>
    <xf numFmtId="0" fontId="124" fillId="0" borderId="1" xfId="0" applyFont="1" applyBorder="1" applyAlignment="1">
      <alignment vertical="center" wrapText="1"/>
    </xf>
    <xf numFmtId="0" fontId="96" fillId="0" borderId="1" xfId="0" applyFont="1" applyBorder="1" applyAlignment="1">
      <alignment horizontal="center" vertical="center" wrapText="1"/>
    </xf>
    <xf numFmtId="0" fontId="34" fillId="0" borderId="0" xfId="0" applyFont="1" applyAlignment="1">
      <alignment vertical="center"/>
    </xf>
    <xf numFmtId="0" fontId="159" fillId="0" borderId="1" xfId="0" applyFont="1" applyBorder="1" applyAlignment="1">
      <alignment horizontal="center" vertical="center" wrapText="1"/>
    </xf>
    <xf numFmtId="0" fontId="163" fillId="0" borderId="1" xfId="0" applyFont="1" applyBorder="1" applyAlignment="1">
      <alignment horizontal="center" vertical="center" wrapText="1"/>
    </xf>
    <xf numFmtId="0" fontId="158" fillId="0" borderId="1" xfId="0" applyFont="1" applyBorder="1" applyAlignment="1">
      <alignment horizontal="center" vertical="center" wrapText="1"/>
    </xf>
    <xf numFmtId="0" fontId="148" fillId="0" borderId="1" xfId="0" applyFont="1" applyBorder="1" applyAlignment="1">
      <alignment horizontal="center" vertical="center" wrapText="1"/>
    </xf>
    <xf numFmtId="0" fontId="148" fillId="0" borderId="8" xfId="0" applyFont="1" applyBorder="1" applyAlignment="1">
      <alignment vertical="center" wrapText="1"/>
    </xf>
    <xf numFmtId="0" fontId="148" fillId="0" borderId="1" xfId="0" applyFont="1" applyBorder="1" applyAlignment="1">
      <alignment vertical="center" wrapText="1"/>
    </xf>
    <xf numFmtId="0" fontId="127" fillId="6" borderId="1" xfId="0" applyFont="1" applyFill="1" applyBorder="1" applyAlignment="1">
      <alignment vertical="center" wrapText="1"/>
    </xf>
    <xf numFmtId="0" fontId="160" fillId="6" borderId="1" xfId="0" applyFont="1" applyFill="1" applyBorder="1" applyAlignment="1">
      <alignment vertical="center" wrapText="1"/>
    </xf>
    <xf numFmtId="0" fontId="163" fillId="0" borderId="1" xfId="0" applyFont="1" applyBorder="1" applyAlignment="1">
      <alignment vertical="center" wrapText="1"/>
    </xf>
    <xf numFmtId="0" fontId="127" fillId="0" borderId="1" xfId="0" applyFont="1" applyBorder="1" applyAlignment="1">
      <alignment vertical="center" wrapText="1"/>
    </xf>
    <xf numFmtId="0" fontId="160" fillId="0" borderId="1" xfId="0" applyFont="1" applyBorder="1" applyAlignment="1">
      <alignment vertical="center" wrapText="1"/>
    </xf>
    <xf numFmtId="0" fontId="138" fillId="0" borderId="1" xfId="0" applyFont="1" applyBorder="1" applyAlignment="1">
      <alignment horizontal="center" vertical="center" wrapText="1"/>
    </xf>
    <xf numFmtId="0" fontId="166" fillId="0" borderId="1" xfId="0" applyFont="1" applyBorder="1" applyAlignment="1">
      <alignment vertical="center" wrapText="1"/>
    </xf>
    <xf numFmtId="0" fontId="142" fillId="10" borderId="3" xfId="0" applyFont="1" applyFill="1" applyBorder="1" applyAlignment="1">
      <alignment horizontal="center" vertical="center" wrapText="1"/>
    </xf>
    <xf numFmtId="0" fontId="142" fillId="10" borderId="9" xfId="0" applyFont="1" applyFill="1" applyBorder="1" applyAlignment="1">
      <alignment horizontal="center" vertical="center" wrapText="1"/>
    </xf>
    <xf numFmtId="0" fontId="142" fillId="0" borderId="1" xfId="0" applyFont="1" applyBorder="1" applyAlignment="1">
      <alignment horizontal="center" vertical="center" wrapText="1"/>
    </xf>
    <xf numFmtId="0" fontId="142" fillId="0" borderId="14" xfId="0" applyFont="1" applyBorder="1"/>
    <xf numFmtId="0" fontId="142" fillId="0" borderId="12" xfId="0" applyFont="1" applyBorder="1"/>
    <xf numFmtId="0" fontId="142" fillId="0" borderId="1" xfId="0" applyFont="1" applyBorder="1"/>
    <xf numFmtId="0" fontId="142" fillId="0" borderId="7" xfId="0" applyFont="1" applyBorder="1"/>
    <xf numFmtId="0" fontId="130" fillId="0" borderId="1" xfId="0" applyFont="1" applyBorder="1" applyAlignment="1">
      <alignment vertical="center" wrapText="1"/>
    </xf>
    <xf numFmtId="0" fontId="142" fillId="10" borderId="15" xfId="0" applyFont="1" applyFill="1" applyBorder="1" applyAlignment="1">
      <alignment horizontal="center" vertical="center" wrapText="1"/>
    </xf>
    <xf numFmtId="0" fontId="142" fillId="0" borderId="1" xfId="0" applyFont="1" applyBorder="1" applyAlignment="1">
      <alignment vertical="center" wrapText="1"/>
    </xf>
    <xf numFmtId="0" fontId="154" fillId="0" borderId="1" xfId="0" applyFont="1" applyBorder="1"/>
    <xf numFmtId="0" fontId="154" fillId="0" borderId="1" xfId="0" applyFont="1" applyBorder="1" applyAlignment="1">
      <alignment vertical="center" wrapText="1"/>
    </xf>
    <xf numFmtId="0" fontId="142" fillId="10" borderId="1" xfId="0" applyFont="1" applyFill="1" applyBorder="1" applyAlignment="1">
      <alignment horizontal="center" vertical="center" wrapText="1"/>
    </xf>
    <xf numFmtId="0" fontId="136" fillId="0" borderId="0" xfId="0" applyFont="1" applyAlignment="1">
      <alignment vertical="top"/>
    </xf>
    <xf numFmtId="0" fontId="118" fillId="0" borderId="0" xfId="0" applyFont="1" applyAlignment="1">
      <alignment wrapText="1"/>
    </xf>
    <xf numFmtId="0" fontId="96" fillId="0" borderId="1" xfId="0" applyFont="1" applyBorder="1" applyAlignment="1">
      <alignment horizontal="justify" vertical="center" wrapText="1"/>
    </xf>
    <xf numFmtId="0" fontId="96" fillId="0" borderId="1" xfId="0" applyFont="1" applyBorder="1" applyAlignment="1">
      <alignment horizontal="center" vertical="center"/>
    </xf>
    <xf numFmtId="0" fontId="167" fillId="0" borderId="0" xfId="2" applyFont="1">
      <alignment vertical="center"/>
    </xf>
    <xf numFmtId="0" fontId="130" fillId="0" borderId="1" xfId="0" applyFont="1" applyBorder="1" applyAlignment="1">
      <alignment horizontal="center" vertical="center" wrapText="1"/>
    </xf>
    <xf numFmtId="0" fontId="158" fillId="0" borderId="1" xfId="0" applyFont="1" applyBorder="1" applyAlignment="1">
      <alignment vertical="center" wrapText="1"/>
    </xf>
    <xf numFmtId="0" fontId="130" fillId="8" borderId="1" xfId="0" applyFont="1" applyFill="1" applyBorder="1" applyAlignment="1">
      <alignment vertical="center" wrapText="1"/>
    </xf>
    <xf numFmtId="0" fontId="130" fillId="9" borderId="1" xfId="0" applyFont="1" applyFill="1" applyBorder="1" applyAlignment="1">
      <alignment vertical="center" wrapText="1"/>
    </xf>
    <xf numFmtId="0" fontId="158" fillId="8" borderId="1" xfId="0" applyFont="1" applyFill="1" applyBorder="1" applyAlignment="1">
      <alignment horizontal="center" vertical="center" wrapText="1"/>
    </xf>
    <xf numFmtId="0" fontId="157" fillId="0" borderId="1" xfId="0" applyFont="1" applyBorder="1" applyAlignment="1">
      <alignment vertical="center" wrapText="1"/>
    </xf>
    <xf numFmtId="0" fontId="157" fillId="9" borderId="1" xfId="0" applyFont="1" applyFill="1" applyBorder="1" applyAlignment="1">
      <alignment vertical="center" wrapText="1"/>
    </xf>
    <xf numFmtId="0" fontId="131" fillId="0" borderId="1" xfId="0" applyFont="1" applyBorder="1" applyAlignment="1">
      <alignment vertical="center" wrapText="1"/>
    </xf>
    <xf numFmtId="0" fontId="135" fillId="0" borderId="0" xfId="0" applyFont="1"/>
    <xf numFmtId="0" fontId="118" fillId="0" borderId="0" xfId="0" applyFont="1"/>
    <xf numFmtId="0" fontId="96" fillId="0" borderId="1" xfId="0" applyFont="1" applyBorder="1" applyAlignment="1">
      <alignment vertical="center" wrapText="1"/>
    </xf>
    <xf numFmtId="0" fontId="96" fillId="0" borderId="1" xfId="0" applyFont="1" applyBorder="1" applyAlignment="1">
      <alignment horizontal="right" vertical="center" wrapText="1"/>
    </xf>
    <xf numFmtId="0" fontId="170" fillId="0" borderId="1" xfId="0" applyFont="1" applyBorder="1" applyAlignment="1">
      <alignment vertical="center" wrapText="1"/>
    </xf>
    <xf numFmtId="0" fontId="125" fillId="0" borderId="1" xfId="0" applyFont="1" applyBorder="1" applyAlignment="1">
      <alignment vertical="center" wrapText="1"/>
    </xf>
    <xf numFmtId="0" fontId="125" fillId="0" borderId="1" xfId="0" applyFont="1" applyBorder="1" applyAlignment="1">
      <alignment vertical="center"/>
    </xf>
    <xf numFmtId="0" fontId="96" fillId="0" borderId="0" xfId="0" applyFont="1"/>
    <xf numFmtId="0" fontId="96" fillId="0" borderId="1" xfId="0" applyFont="1" applyBorder="1" applyAlignment="1">
      <alignment horizontal="center"/>
    </xf>
    <xf numFmtId="0" fontId="171" fillId="14" borderId="1" xfId="0" applyFont="1" applyFill="1" applyBorder="1" applyAlignment="1">
      <alignment vertical="center" wrapText="1"/>
    </xf>
    <xf numFmtId="0" fontId="171" fillId="14" borderId="14" xfId="0" applyFont="1" applyFill="1" applyBorder="1" applyAlignment="1">
      <alignment vertical="center" wrapText="1"/>
    </xf>
    <xf numFmtId="0" fontId="118" fillId="0" borderId="7" xfId="0" applyFont="1" applyBorder="1" applyAlignment="1">
      <alignment vertical="center" wrapText="1"/>
    </xf>
    <xf numFmtId="0" fontId="96" fillId="0" borderId="13" xfId="0" applyFont="1" applyBorder="1" applyAlignment="1">
      <alignment horizontal="center" vertical="center" wrapText="1"/>
    </xf>
    <xf numFmtId="0" fontId="96" fillId="0" borderId="0" xfId="0" applyFont="1" applyAlignment="1">
      <alignment vertical="center" wrapText="1"/>
    </xf>
    <xf numFmtId="0" fontId="126" fillId="0" borderId="0" xfId="0" applyFont="1" applyAlignment="1">
      <alignment vertical="center" wrapText="1"/>
    </xf>
    <xf numFmtId="0" fontId="125" fillId="0" borderId="1" xfId="0" applyFont="1" applyBorder="1" applyAlignment="1">
      <alignment horizontal="center" vertical="center" wrapText="1"/>
    </xf>
    <xf numFmtId="0" fontId="167" fillId="0" borderId="0" xfId="0" applyFont="1"/>
    <xf numFmtId="0" fontId="120" fillId="0" borderId="0" xfId="0" applyFont="1"/>
    <xf numFmtId="0" fontId="96" fillId="0" borderId="0" xfId="0" applyFont="1" applyAlignment="1">
      <alignment horizontal="center" vertical="center" wrapText="1"/>
    </xf>
    <xf numFmtId="0" fontId="96" fillId="0" borderId="0" xfId="0" applyFont="1" applyAlignment="1">
      <alignment horizontal="center" vertical="center"/>
    </xf>
    <xf numFmtId="0" fontId="96" fillId="9" borderId="1" xfId="0" applyFont="1" applyFill="1" applyBorder="1" applyAlignment="1">
      <alignment vertical="center"/>
    </xf>
    <xf numFmtId="0" fontId="96" fillId="0" borderId="1" xfId="0" applyFont="1" applyBorder="1" applyAlignment="1">
      <alignment vertical="center"/>
    </xf>
    <xf numFmtId="0" fontId="96" fillId="20" borderId="1" xfId="0" applyFont="1" applyFill="1" applyBorder="1" applyAlignment="1">
      <alignment vertical="center"/>
    </xf>
    <xf numFmtId="0" fontId="172" fillId="0" borderId="0" xfId="0" applyFont="1" applyAlignment="1">
      <alignment horizontal="left" vertical="center"/>
    </xf>
    <xf numFmtId="0" fontId="146" fillId="0" borderId="0" xfId="0" applyFont="1"/>
    <xf numFmtId="3" fontId="64" fillId="0" borderId="1" xfId="5" applyFont="1" applyFill="1" applyAlignment="1">
      <alignment horizontal="center" vertical="center"/>
      <protection locked="0"/>
    </xf>
    <xf numFmtId="0" fontId="142" fillId="0" borderId="21" xfId="0" applyFont="1" applyBorder="1" applyAlignment="1">
      <alignment horizontal="center" vertical="center" wrapText="1"/>
    </xf>
    <xf numFmtId="0" fontId="142" fillId="10" borderId="16" xfId="0" applyFont="1" applyFill="1" applyBorder="1" applyAlignment="1">
      <alignment horizontal="center" vertical="center" wrapText="1"/>
    </xf>
    <xf numFmtId="0" fontId="142" fillId="10" borderId="33" xfId="0" applyFont="1" applyFill="1" applyBorder="1" applyAlignment="1">
      <alignment horizontal="center" vertical="center" wrapText="1"/>
    </xf>
    <xf numFmtId="0" fontId="154" fillId="8" borderId="33" xfId="0" applyFont="1" applyFill="1" applyBorder="1" applyAlignment="1">
      <alignment horizontal="left" vertical="center" wrapText="1" indent="1"/>
    </xf>
    <xf numFmtId="0" fontId="153" fillId="19" borderId="33" xfId="0" applyFont="1" applyFill="1" applyBorder="1" applyAlignment="1">
      <alignment vertical="center" wrapText="1"/>
    </xf>
    <xf numFmtId="49" fontId="142" fillId="0" borderId="21" xfId="0" applyNumberFormat="1" applyFont="1" applyBorder="1" applyAlignment="1">
      <alignment horizontal="center" vertical="center" wrapText="1"/>
    </xf>
    <xf numFmtId="49" fontId="154" fillId="8" borderId="32" xfId="0" applyNumberFormat="1" applyFont="1" applyFill="1" applyBorder="1" applyAlignment="1">
      <alignment horizontal="center" vertical="center" wrapText="1"/>
    </xf>
    <xf numFmtId="0" fontId="154" fillId="8" borderId="33" xfId="0" applyFont="1" applyFill="1" applyBorder="1" applyAlignment="1">
      <alignment vertical="center" wrapText="1"/>
    </xf>
    <xf numFmtId="49" fontId="142" fillId="0" borderId="32" xfId="0" applyNumberFormat="1" applyFont="1" applyBorder="1" applyAlignment="1">
      <alignment horizontal="center" vertical="center" wrapText="1"/>
    </xf>
    <xf numFmtId="49" fontId="153" fillId="0" borderId="32" xfId="0" applyNumberFormat="1" applyFont="1" applyBorder="1" applyAlignment="1">
      <alignment horizontal="center" vertical="center" wrapText="1"/>
    </xf>
    <xf numFmtId="0" fontId="142" fillId="10" borderId="28" xfId="0" applyFont="1" applyFill="1" applyBorder="1" applyAlignment="1">
      <alignment horizontal="center" vertical="center" wrapText="1"/>
    </xf>
    <xf numFmtId="0" fontId="142" fillId="0" borderId="28" xfId="0" applyFont="1" applyBorder="1" applyAlignment="1">
      <alignment horizontal="center" vertical="center" wrapText="1"/>
    </xf>
    <xf numFmtId="0" fontId="142" fillId="10" borderId="44" xfId="0" applyFont="1" applyFill="1" applyBorder="1" applyAlignment="1">
      <alignment horizontal="center" vertical="center" wrapText="1"/>
    </xf>
    <xf numFmtId="49" fontId="142" fillId="8" borderId="32" xfId="0" applyNumberFormat="1" applyFont="1" applyFill="1" applyBorder="1" applyAlignment="1">
      <alignment horizontal="center" vertical="center" wrapText="1"/>
    </xf>
    <xf numFmtId="49" fontId="153" fillId="8" borderId="32" xfId="0" applyNumberFormat="1" applyFont="1" applyFill="1" applyBorder="1" applyAlignment="1">
      <alignment horizontal="center" vertical="center" wrapText="1"/>
    </xf>
    <xf numFmtId="49" fontId="148" fillId="0" borderId="21" xfId="0" applyNumberFormat="1" applyFont="1" applyBorder="1" applyAlignment="1">
      <alignment horizontal="center" vertical="center" wrapText="1"/>
    </xf>
    <xf numFmtId="49" fontId="148" fillId="0" borderId="32" xfId="0" applyNumberFormat="1" applyFont="1" applyBorder="1" applyAlignment="1">
      <alignment horizontal="center" vertical="center" wrapText="1"/>
    </xf>
    <xf numFmtId="49" fontId="160" fillId="0" borderId="32" xfId="0" applyNumberFormat="1" applyFont="1" applyBorder="1" applyAlignment="1">
      <alignment horizontal="center" vertical="center" wrapText="1"/>
    </xf>
    <xf numFmtId="49" fontId="173" fillId="0" borderId="32" xfId="0" applyNumberFormat="1" applyFont="1" applyBorder="1" applyAlignment="1">
      <alignment horizontal="center" vertical="center" wrapText="1"/>
    </xf>
    <xf numFmtId="0" fontId="131" fillId="0" borderId="0" xfId="0" applyFont="1" applyAlignment="1">
      <alignment wrapText="1"/>
    </xf>
    <xf numFmtId="0" fontId="96" fillId="0" borderId="0" xfId="13" applyFont="1" applyFill="1" applyBorder="1" applyAlignment="1" applyProtection="1">
      <alignment vertical="top" wrapText="1"/>
    </xf>
    <xf numFmtId="0" fontId="15" fillId="0" borderId="0" xfId="0" applyFont="1" applyAlignment="1">
      <alignment horizontal="center" vertical="center" wrapText="1"/>
    </xf>
    <xf numFmtId="2" fontId="0" fillId="0" borderId="1" xfId="0" applyNumberFormat="1" applyBorder="1" applyAlignment="1">
      <alignment horizontal="center" vertical="center"/>
    </xf>
    <xf numFmtId="0" fontId="57" fillId="0" borderId="16" xfId="0" applyFont="1" applyBorder="1" applyAlignment="1">
      <alignment vertical="center" wrapText="1"/>
    </xf>
    <xf numFmtId="0" fontId="15" fillId="0" borderId="0" xfId="0" applyFont="1" applyAlignment="1">
      <alignment horizontal="left"/>
    </xf>
    <xf numFmtId="0" fontId="0" fillId="29" borderId="1" xfId="0" applyFill="1" applyBorder="1" applyAlignment="1">
      <alignment horizontal="center" vertical="center" wrapText="1"/>
    </xf>
    <xf numFmtId="0" fontId="15" fillId="29" borderId="1" xfId="0" applyFont="1" applyFill="1" applyBorder="1" applyAlignment="1">
      <alignment horizontal="center" vertical="center" wrapText="1"/>
    </xf>
    <xf numFmtId="0" fontId="0" fillId="0" borderId="0" xfId="0" applyAlignment="1">
      <alignment horizontal="right"/>
    </xf>
    <xf numFmtId="0" fontId="125" fillId="0" borderId="1" xfId="0" applyFont="1" applyBorder="1" applyAlignment="1">
      <alignment horizontal="center"/>
    </xf>
    <xf numFmtId="0" fontId="12" fillId="8" borderId="0" xfId="0" applyFont="1" applyFill="1" applyAlignment="1">
      <alignment horizontal="center" vertical="center" wrapText="1"/>
    </xf>
    <xf numFmtId="0" fontId="12" fillId="8" borderId="0" xfId="0" applyFont="1" applyFill="1" applyAlignment="1">
      <alignment vertical="center" wrapText="1"/>
    </xf>
    <xf numFmtId="0" fontId="11" fillId="0" borderId="1" xfId="0" applyFont="1" applyBorder="1" applyAlignment="1">
      <alignment horizontal="left" vertical="top" wrapText="1"/>
    </xf>
    <xf numFmtId="0" fontId="177" fillId="0" borderId="0" xfId="0" applyFont="1" applyAlignment="1">
      <alignment vertical="center" wrapText="1"/>
    </xf>
    <xf numFmtId="0" fontId="48" fillId="0" borderId="1" xfId="0" applyFont="1" applyBorder="1" applyAlignment="1">
      <alignment horizontal="center" vertical="center" wrapText="1"/>
    </xf>
    <xf numFmtId="0" fontId="48" fillId="0" borderId="1" xfId="0" applyFont="1" applyBorder="1" applyAlignment="1">
      <alignment vertical="center"/>
    </xf>
    <xf numFmtId="0" fontId="178" fillId="0" borderId="1" xfId="0" applyFont="1" applyBorder="1" applyAlignment="1">
      <alignment vertical="center"/>
    </xf>
    <xf numFmtId="0" fontId="178" fillId="0" borderId="1" xfId="0" applyFont="1" applyBorder="1" applyAlignment="1">
      <alignment horizontal="center" vertical="center" wrapText="1"/>
    </xf>
    <xf numFmtId="0" fontId="178" fillId="0" borderId="1" xfId="0" applyFont="1" applyBorder="1" applyAlignment="1">
      <alignment vertical="center" wrapText="1"/>
    </xf>
    <xf numFmtId="0" fontId="48" fillId="0" borderId="1" xfId="0" applyFont="1" applyBorder="1" applyAlignment="1">
      <alignment vertical="center" wrapText="1"/>
    </xf>
    <xf numFmtId="0" fontId="16" fillId="8" borderId="13" xfId="0" applyFont="1" applyFill="1" applyBorder="1" applyAlignment="1">
      <alignment vertical="center" wrapText="1"/>
    </xf>
    <xf numFmtId="0" fontId="16" fillId="8" borderId="13" xfId="0" applyFont="1" applyFill="1" applyBorder="1" applyAlignment="1">
      <alignment horizontal="center" vertical="center" wrapText="1"/>
    </xf>
    <xf numFmtId="0" fontId="0" fillId="8" borderId="13" xfId="0" applyFill="1" applyBorder="1" applyAlignment="1">
      <alignment vertical="center" wrapText="1"/>
    </xf>
    <xf numFmtId="0" fontId="71" fillId="0" borderId="0" xfId="0" applyFont="1" applyAlignment="1">
      <alignment vertical="center" wrapText="1"/>
    </xf>
    <xf numFmtId="0" fontId="0" fillId="0" borderId="1" xfId="3" applyFont="1" applyBorder="1" applyAlignment="1">
      <alignment horizontal="left" vertical="center" wrapText="1"/>
    </xf>
    <xf numFmtId="0" fontId="0" fillId="17" borderId="1" xfId="0" applyFill="1" applyBorder="1" applyAlignment="1">
      <alignment horizontal="left"/>
    </xf>
    <xf numFmtId="0" fontId="96" fillId="0" borderId="1" xfId="15" applyFont="1" applyBorder="1" applyAlignment="1">
      <alignment horizontal="center" vertical="center" wrapText="1"/>
    </xf>
    <xf numFmtId="0" fontId="21" fillId="0" borderId="0" xfId="6" applyAlignment="1">
      <alignment horizontal="center" vertical="top"/>
    </xf>
    <xf numFmtId="0" fontId="0" fillId="0" borderId="6" xfId="0" applyBorder="1"/>
    <xf numFmtId="0" fontId="21" fillId="0" borderId="12" xfId="6" quotePrefix="1" applyBorder="1"/>
    <xf numFmtId="0" fontId="0" fillId="0" borderId="11" xfId="0" applyBorder="1"/>
    <xf numFmtId="0" fontId="0" fillId="0" borderId="10" xfId="0" applyBorder="1"/>
    <xf numFmtId="0" fontId="21" fillId="0" borderId="9" xfId="6" quotePrefix="1" applyBorder="1"/>
    <xf numFmtId="0" fontId="21" fillId="0" borderId="0" xfId="6"/>
    <xf numFmtId="0" fontId="134" fillId="23" borderId="1" xfId="13" applyFont="1" applyFill="1" applyBorder="1" applyAlignment="1" applyProtection="1">
      <alignment horizontal="center" vertical="center" wrapText="1"/>
    </xf>
    <xf numFmtId="49" fontId="21" fillId="0" borderId="28" xfId="6" applyNumberFormat="1" applyFill="1" applyBorder="1" applyAlignment="1" applyProtection="1">
      <alignment vertical="center" wrapText="1"/>
    </xf>
    <xf numFmtId="0" fontId="125" fillId="0" borderId="43" xfId="12" applyFont="1" applyBorder="1" applyAlignment="1">
      <alignment horizontal="center" vertical="center" wrapText="1"/>
    </xf>
    <xf numFmtId="0" fontId="85" fillId="23" borderId="60" xfId="12" applyFont="1" applyFill="1" applyBorder="1" applyAlignment="1">
      <alignment horizontal="center" vertical="center"/>
    </xf>
    <xf numFmtId="0" fontId="125" fillId="0" borderId="21" xfId="12" applyFont="1" applyBorder="1" applyAlignment="1">
      <alignment horizontal="center" vertical="center" wrapText="1"/>
    </xf>
    <xf numFmtId="49" fontId="125" fillId="0" borderId="43" xfId="12" applyNumberFormat="1" applyFont="1" applyBorder="1" applyAlignment="1">
      <alignment horizontal="center" vertical="center" wrapText="1"/>
    </xf>
    <xf numFmtId="0" fontId="125" fillId="0" borderId="32" xfId="12" applyFont="1" applyBorder="1" applyAlignment="1">
      <alignment horizontal="center" vertical="center" wrapText="1"/>
    </xf>
    <xf numFmtId="0" fontId="125" fillId="0" borderId="0" xfId="12" applyFont="1" applyAlignment="1">
      <alignment horizontal="center" vertical="center" wrapText="1"/>
    </xf>
    <xf numFmtId="0" fontId="126" fillId="0" borderId="0" xfId="12" applyFont="1" applyAlignment="1">
      <alignment horizontal="center" vertical="center"/>
    </xf>
    <xf numFmtId="0" fontId="20" fillId="0" borderId="1" xfId="0" applyFont="1" applyBorder="1" applyAlignment="1">
      <alignment horizontal="center" vertical="center" wrapText="1"/>
    </xf>
    <xf numFmtId="0" fontId="20" fillId="0" borderId="1" xfId="0" applyFont="1" applyBorder="1"/>
    <xf numFmtId="3" fontId="20" fillId="0" borderId="1" xfId="0" applyNumberFormat="1" applyFont="1" applyBorder="1" applyAlignment="1">
      <alignment horizontal="right" vertical="center" wrapText="1"/>
    </xf>
    <xf numFmtId="3" fontId="20" fillId="0" borderId="1" xfId="0" applyNumberFormat="1" applyFont="1" applyBorder="1" applyAlignment="1">
      <alignment vertical="center" wrapText="1"/>
    </xf>
    <xf numFmtId="4" fontId="15" fillId="0" borderId="1" xfId="0" applyNumberFormat="1" applyFont="1" applyBorder="1" applyAlignment="1">
      <alignment horizontal="right" vertical="center" wrapText="1"/>
    </xf>
    <xf numFmtId="0" fontId="3" fillId="0" borderId="0" xfId="0" applyFont="1"/>
    <xf numFmtId="0" fontId="132" fillId="0" borderId="0" xfId="6" applyFont="1" applyAlignment="1">
      <alignment horizontal="center" vertical="top"/>
    </xf>
    <xf numFmtId="0" fontId="96" fillId="0" borderId="0" xfId="0" applyFont="1" applyAlignment="1">
      <alignment horizontal="left"/>
    </xf>
    <xf numFmtId="0" fontId="96" fillId="17" borderId="3" xfId="0" applyFont="1" applyFill="1" applyBorder="1"/>
    <xf numFmtId="0" fontId="96" fillId="0" borderId="5" xfId="0" applyFont="1" applyBorder="1" applyAlignment="1">
      <alignment horizontal="center" vertical="center" wrapText="1"/>
    </xf>
    <xf numFmtId="0" fontId="96" fillId="0" borderId="3" xfId="0" applyFont="1" applyBorder="1" applyAlignment="1">
      <alignment horizontal="center" vertical="center"/>
    </xf>
    <xf numFmtId="0" fontId="125" fillId="0" borderId="0" xfId="0" applyFont="1" applyAlignment="1">
      <alignment horizontal="left"/>
    </xf>
    <xf numFmtId="0" fontId="55" fillId="9" borderId="1" xfId="0" applyFont="1" applyFill="1" applyBorder="1" applyAlignment="1">
      <alignment vertical="center" wrapText="1"/>
    </xf>
    <xf numFmtId="0" fontId="180" fillId="0" borderId="1" xfId="0" applyFont="1" applyBorder="1" applyAlignment="1">
      <alignment vertical="center" wrapText="1"/>
    </xf>
    <xf numFmtId="0" fontId="20" fillId="0" borderId="1" xfId="3" applyFont="1" applyBorder="1" applyAlignment="1">
      <alignment horizontal="left" vertical="center" wrapText="1"/>
    </xf>
    <xf numFmtId="0" fontId="15" fillId="0" borderId="0" xfId="0" applyFont="1" applyAlignment="1">
      <alignment horizontal="center"/>
    </xf>
    <xf numFmtId="3" fontId="15" fillId="0" borderId="1" xfId="0" applyNumberFormat="1" applyFont="1" applyBorder="1" applyAlignment="1">
      <alignment horizontal="right" vertical="center" wrapText="1"/>
    </xf>
    <xf numFmtId="3" fontId="24" fillId="0" borderId="1" xfId="0" applyNumberFormat="1" applyFont="1" applyBorder="1" applyAlignment="1">
      <alignment vertical="center" wrapText="1"/>
    </xf>
    <xf numFmtId="0" fontId="21" fillId="0" borderId="0" xfId="6" applyFill="1" applyBorder="1" applyAlignment="1" applyProtection="1">
      <alignment vertical="top" wrapText="1"/>
    </xf>
    <xf numFmtId="0" fontId="0" fillId="10" borderId="0" xfId="0" applyFill="1" applyAlignment="1">
      <alignment vertical="top" wrapText="1"/>
    </xf>
    <xf numFmtId="0" fontId="0" fillId="10" borderId="0" xfId="0" applyFill="1"/>
    <xf numFmtId="0" fontId="0" fillId="10" borderId="0" xfId="0" applyFill="1" applyAlignment="1">
      <alignment vertical="top"/>
    </xf>
    <xf numFmtId="0" fontId="118" fillId="10" borderId="0" xfId="0" applyFont="1" applyFill="1" applyAlignment="1">
      <alignment vertical="top"/>
    </xf>
    <xf numFmtId="0" fontId="0" fillId="10" borderId="0" xfId="0" applyFill="1" applyAlignment="1">
      <alignment wrapText="1"/>
    </xf>
    <xf numFmtId="0" fontId="120" fillId="10" borderId="1" xfId="12" applyFont="1" applyFill="1" applyBorder="1" applyAlignment="1">
      <alignment wrapText="1"/>
    </xf>
    <xf numFmtId="0" fontId="144" fillId="10" borderId="0" xfId="0" applyFont="1" applyFill="1" applyAlignment="1">
      <alignment horizontal="left" vertical="center"/>
    </xf>
    <xf numFmtId="0" fontId="181" fillId="10" borderId="0" xfId="12" applyFont="1" applyFill="1" applyAlignment="1">
      <alignment wrapText="1"/>
    </xf>
    <xf numFmtId="0" fontId="118" fillId="10" borderId="0" xfId="0" applyFont="1" applyFill="1" applyAlignment="1">
      <alignment vertical="center"/>
    </xf>
    <xf numFmtId="0" fontId="0" fillId="10" borderId="1" xfId="0" applyFill="1" applyBorder="1"/>
    <xf numFmtId="0" fontId="0" fillId="10" borderId="13" xfId="0" applyFill="1" applyBorder="1"/>
    <xf numFmtId="0" fontId="0" fillId="10" borderId="15" xfId="0" applyFill="1" applyBorder="1"/>
    <xf numFmtId="0" fontId="0" fillId="10" borderId="14" xfId="0" applyFill="1" applyBorder="1"/>
    <xf numFmtId="0" fontId="179" fillId="22" borderId="26" xfId="12" applyFont="1" applyFill="1" applyBorder="1" applyAlignment="1">
      <alignment horizontal="center" vertical="center" wrapText="1"/>
    </xf>
    <xf numFmtId="49" fontId="84" fillId="22" borderId="38" xfId="12" applyNumberFormat="1" applyFont="1" applyFill="1" applyBorder="1" applyAlignment="1">
      <alignment horizontal="left" vertical="center"/>
    </xf>
    <xf numFmtId="0" fontId="183" fillId="23" borderId="24" xfId="12" applyFont="1" applyFill="1" applyBorder="1"/>
    <xf numFmtId="0" fontId="183" fillId="23" borderId="24" xfId="12" applyFont="1" applyFill="1" applyBorder="1" applyAlignment="1">
      <alignment wrapText="1"/>
    </xf>
    <xf numFmtId="0" fontId="144" fillId="0" borderId="38" xfId="0" applyFont="1" applyBorder="1" applyAlignment="1">
      <alignment horizontal="left" vertical="center"/>
    </xf>
    <xf numFmtId="49" fontId="89" fillId="23" borderId="61" xfId="12" applyNumberFormat="1" applyFont="1" applyFill="1" applyBorder="1" applyAlignment="1">
      <alignment horizontal="left" vertical="center"/>
    </xf>
    <xf numFmtId="49" fontId="84" fillId="23" borderId="38" xfId="12" applyNumberFormat="1" applyFont="1" applyFill="1" applyBorder="1" applyAlignment="1">
      <alignment horizontal="left" vertical="center"/>
    </xf>
    <xf numFmtId="49" fontId="84" fillId="23" borderId="62" xfId="12" applyNumberFormat="1" applyFont="1" applyFill="1" applyBorder="1" applyAlignment="1">
      <alignment horizontal="left" vertical="center"/>
    </xf>
    <xf numFmtId="49" fontId="175" fillId="10" borderId="38" xfId="12" applyNumberFormat="1" applyFont="1" applyFill="1" applyBorder="1" applyAlignment="1">
      <alignment horizontal="left" vertical="center"/>
    </xf>
    <xf numFmtId="49" fontId="84" fillId="22" borderId="61" xfId="12" applyNumberFormat="1" applyFont="1" applyFill="1" applyBorder="1" applyAlignment="1">
      <alignment horizontal="left" vertical="center"/>
    </xf>
    <xf numFmtId="0" fontId="118" fillId="0" borderId="38" xfId="12" applyFont="1" applyBorder="1"/>
    <xf numFmtId="0" fontId="85" fillId="23" borderId="38" xfId="12" applyFont="1" applyFill="1" applyBorder="1"/>
    <xf numFmtId="0" fontId="85" fillId="23" borderId="63" xfId="12" applyFont="1" applyFill="1" applyBorder="1" applyAlignment="1">
      <alignment horizontal="center" vertical="center"/>
    </xf>
    <xf numFmtId="0" fontId="85" fillId="23" borderId="20" xfId="12" applyFont="1" applyFill="1" applyBorder="1" applyAlignment="1">
      <alignment horizontal="center" vertical="center"/>
    </xf>
    <xf numFmtId="0" fontId="85" fillId="23" borderId="26" xfId="12" applyFont="1" applyFill="1" applyBorder="1" applyAlignment="1">
      <alignment horizontal="center" vertical="center"/>
    </xf>
    <xf numFmtId="0" fontId="85" fillId="23" borderId="26" xfId="12" applyFont="1" applyFill="1" applyBorder="1"/>
    <xf numFmtId="0" fontId="0" fillId="0" borderId="26" xfId="0" applyBorder="1" applyAlignment="1">
      <alignment wrapText="1"/>
    </xf>
    <xf numFmtId="0" fontId="118" fillId="0" borderId="26" xfId="12" applyFont="1" applyBorder="1" applyAlignment="1">
      <alignment horizontal="center" vertical="center" wrapText="1"/>
    </xf>
    <xf numFmtId="0" fontId="118" fillId="6" borderId="22" xfId="12" applyFont="1" applyFill="1" applyBorder="1" applyAlignment="1">
      <alignment horizontal="center" vertical="center" wrapText="1"/>
    </xf>
    <xf numFmtId="0" fontId="118" fillId="23" borderId="28" xfId="12" applyFont="1" applyFill="1" applyBorder="1" applyAlignment="1">
      <alignment horizontal="center" vertical="center" wrapText="1"/>
    </xf>
    <xf numFmtId="0" fontId="134" fillId="23" borderId="0" xfId="13" applyFont="1" applyFill="1" applyBorder="1" applyAlignment="1" applyProtection="1">
      <alignment horizontal="center" vertical="center" wrapText="1"/>
    </xf>
    <xf numFmtId="0" fontId="118" fillId="23" borderId="0" xfId="12" applyFont="1" applyFill="1" applyAlignment="1">
      <alignment horizontal="center" vertical="center" wrapText="1"/>
    </xf>
    <xf numFmtId="0" fontId="125" fillId="23" borderId="43" xfId="12" applyFont="1" applyFill="1" applyBorder="1" applyAlignment="1">
      <alignment horizontal="center" vertical="center" wrapText="1"/>
    </xf>
    <xf numFmtId="0" fontId="118" fillId="23" borderId="16" xfId="12" applyFont="1" applyFill="1" applyBorder="1" applyAlignment="1">
      <alignment horizontal="center" vertical="center" wrapText="1"/>
    </xf>
    <xf numFmtId="0" fontId="125" fillId="24" borderId="43" xfId="12" applyFont="1" applyFill="1" applyBorder="1" applyAlignment="1">
      <alignment horizontal="center" vertical="center" wrapText="1"/>
    </xf>
    <xf numFmtId="49" fontId="125" fillId="0" borderId="0" xfId="12" applyNumberFormat="1" applyFont="1" applyAlignment="1">
      <alignment horizontal="center" vertical="center" wrapText="1"/>
    </xf>
    <xf numFmtId="49" fontId="21" fillId="24" borderId="28" xfId="6" applyNumberFormat="1" applyFill="1" applyBorder="1" applyAlignment="1" applyProtection="1">
      <alignment vertical="center" wrapText="1"/>
    </xf>
    <xf numFmtId="0" fontId="96" fillId="0" borderId="0" xfId="13" applyFont="1" applyFill="1" applyBorder="1" applyAlignment="1" applyProtection="1">
      <alignment wrapText="1"/>
    </xf>
    <xf numFmtId="0" fontId="134" fillId="23" borderId="14" xfId="13" applyFont="1" applyFill="1" applyBorder="1" applyAlignment="1" applyProtection="1">
      <alignment horizontal="center" vertical="center" wrapText="1"/>
    </xf>
    <xf numFmtId="49" fontId="129" fillId="22" borderId="20" xfId="12" applyNumberFormat="1" applyFont="1" applyFill="1" applyBorder="1" applyAlignment="1">
      <alignment horizontal="left" vertical="center"/>
    </xf>
    <xf numFmtId="49" fontId="129" fillId="22" borderId="38" xfId="12" applyNumberFormat="1" applyFont="1" applyFill="1" applyBorder="1" applyAlignment="1">
      <alignment horizontal="left" vertical="center"/>
    </xf>
    <xf numFmtId="0" fontId="125" fillId="24" borderId="0" xfId="12" applyFont="1" applyFill="1" applyAlignment="1">
      <alignment horizontal="center" vertical="center" wrapText="1"/>
    </xf>
    <xf numFmtId="49" fontId="129" fillId="22" borderId="24" xfId="12" applyNumberFormat="1" applyFont="1" applyFill="1" applyBorder="1" applyAlignment="1">
      <alignment horizontal="left" vertical="center"/>
    </xf>
    <xf numFmtId="0" fontId="134" fillId="23" borderId="6" xfId="13" applyFont="1" applyFill="1" applyBorder="1" applyAlignment="1" applyProtection="1">
      <alignment horizontal="center" vertical="center" wrapText="1"/>
    </xf>
    <xf numFmtId="0" fontId="125" fillId="23" borderId="28" xfId="12" applyFont="1" applyFill="1" applyBorder="1" applyAlignment="1">
      <alignment horizontal="center" vertical="center" wrapText="1"/>
    </xf>
    <xf numFmtId="0" fontId="125" fillId="0" borderId="64" xfId="12" applyFont="1" applyBorder="1" applyAlignment="1">
      <alignment horizontal="center" vertical="center" wrapText="1"/>
    </xf>
    <xf numFmtId="0" fontId="96" fillId="0" borderId="44" xfId="13" applyFont="1" applyFill="1" applyBorder="1" applyAlignment="1" applyProtection="1">
      <alignment vertical="center" wrapText="1"/>
    </xf>
    <xf numFmtId="49" fontId="125" fillId="0" borderId="32" xfId="12" applyNumberFormat="1" applyFont="1" applyBorder="1" applyAlignment="1">
      <alignment horizontal="center" vertical="center" wrapText="1"/>
    </xf>
    <xf numFmtId="0" fontId="174" fillId="23" borderId="15" xfId="6" applyFont="1" applyFill="1" applyBorder="1" applyAlignment="1" applyProtection="1">
      <alignment horizontal="center" vertical="center" wrapText="1"/>
    </xf>
    <xf numFmtId="0" fontId="125" fillId="23" borderId="66" xfId="12" applyFont="1" applyFill="1" applyBorder="1" applyAlignment="1">
      <alignment horizontal="center" vertical="center" wrapText="1"/>
    </xf>
    <xf numFmtId="0" fontId="125" fillId="23" borderId="16" xfId="12" applyFont="1" applyFill="1" applyBorder="1" applyAlignment="1">
      <alignment horizontal="center" vertical="center" wrapText="1"/>
    </xf>
    <xf numFmtId="49" fontId="132" fillId="0" borderId="66" xfId="6" applyNumberFormat="1" applyFont="1" applyFill="1" applyBorder="1" applyAlignment="1" applyProtection="1">
      <alignment vertical="center" wrapText="1"/>
    </xf>
    <xf numFmtId="0" fontId="96" fillId="0" borderId="13" xfId="13" applyFont="1" applyFill="1" applyBorder="1" applyAlignment="1" applyProtection="1">
      <alignment horizontal="left" wrapText="1"/>
    </xf>
    <xf numFmtId="0" fontId="96" fillId="0" borderId="2" xfId="13" applyFont="1" applyFill="1" applyBorder="1" applyAlignment="1" applyProtection="1">
      <alignment vertical="center" wrapText="1"/>
    </xf>
    <xf numFmtId="49" fontId="125" fillId="0" borderId="2" xfId="12" applyNumberFormat="1" applyFont="1" applyBorder="1" applyAlignment="1">
      <alignment horizontal="center" vertical="center" wrapText="1"/>
    </xf>
    <xf numFmtId="0" fontId="158" fillId="0" borderId="2" xfId="12" applyFont="1" applyBorder="1" applyAlignment="1">
      <alignment horizontal="center" vertical="center" wrapText="1"/>
    </xf>
    <xf numFmtId="49" fontId="21" fillId="0" borderId="4" xfId="6" applyNumberFormat="1" applyFill="1" applyBorder="1" applyAlignment="1" applyProtection="1">
      <alignment vertical="center" wrapText="1"/>
    </xf>
    <xf numFmtId="0" fontId="96" fillId="0" borderId="15" xfId="13" applyFont="1" applyFill="1" applyBorder="1" applyAlignment="1" applyProtection="1">
      <alignment vertical="center" wrapText="1"/>
    </xf>
    <xf numFmtId="49" fontId="132" fillId="0" borderId="10" xfId="6" applyNumberFormat="1" applyFont="1" applyFill="1" applyBorder="1" applyAlignment="1" applyProtection="1">
      <alignment vertical="center" wrapText="1"/>
    </xf>
    <xf numFmtId="0" fontId="96" fillId="0" borderId="10" xfId="13" applyFont="1" applyFill="1" applyBorder="1" applyAlignment="1" applyProtection="1">
      <alignment vertical="center" wrapText="1"/>
    </xf>
    <xf numFmtId="0" fontId="125" fillId="0" borderId="10" xfId="12" applyFont="1" applyBorder="1" applyAlignment="1">
      <alignment horizontal="center" vertical="center" wrapText="1"/>
    </xf>
    <xf numFmtId="49" fontId="125" fillId="0" borderId="10" xfId="12" applyNumberFormat="1" applyFont="1" applyBorder="1" applyAlignment="1">
      <alignment horizontal="center" vertical="center" wrapText="1"/>
    </xf>
    <xf numFmtId="0" fontId="126" fillId="0" borderId="0" xfId="13" applyFont="1" applyFill="1" applyBorder="1" applyAlignment="1" applyProtection="1">
      <alignment wrapText="1"/>
    </xf>
    <xf numFmtId="0" fontId="177" fillId="0" borderId="1" xfId="0" applyFont="1" applyBorder="1" applyAlignment="1">
      <alignment vertical="center" wrapText="1"/>
    </xf>
    <xf numFmtId="0" fontId="185" fillId="0" borderId="1" xfId="0" applyFont="1" applyBorder="1"/>
    <xf numFmtId="0" fontId="185" fillId="0" borderId="8" xfId="0" applyFont="1" applyBorder="1"/>
    <xf numFmtId="0" fontId="185" fillId="0" borderId="14" xfId="0" applyFont="1" applyBorder="1"/>
    <xf numFmtId="0" fontId="185" fillId="0" borderId="6" xfId="0" applyFont="1" applyBorder="1"/>
    <xf numFmtId="0" fontId="186" fillId="31" borderId="14" xfId="0" applyFont="1" applyFill="1" applyBorder="1"/>
    <xf numFmtId="0" fontId="186" fillId="31" borderId="6" xfId="0" applyFont="1" applyFill="1" applyBorder="1"/>
    <xf numFmtId="0" fontId="16" fillId="0" borderId="1" xfId="0" applyFont="1" applyBorder="1"/>
    <xf numFmtId="0" fontId="16" fillId="6" borderId="1" xfId="0" applyFont="1" applyFill="1" applyBorder="1"/>
    <xf numFmtId="0" fontId="187" fillId="0" borderId="1" xfId="0" applyFont="1" applyBorder="1"/>
    <xf numFmtId="0" fontId="188" fillId="32" borderId="56" xfId="0" applyFont="1" applyFill="1" applyBorder="1" applyAlignment="1">
      <alignment wrapText="1"/>
    </xf>
    <xf numFmtId="0" fontId="188" fillId="32" borderId="67" xfId="0" applyFont="1" applyFill="1" applyBorder="1" applyAlignment="1">
      <alignment wrapText="1"/>
    </xf>
    <xf numFmtId="0" fontId="189" fillId="0" borderId="68" xfId="0" applyFont="1" applyBorder="1" applyAlignment="1">
      <alignment wrapText="1"/>
    </xf>
    <xf numFmtId="0" fontId="188" fillId="0" borderId="67" xfId="0" applyFont="1" applyBorder="1" applyAlignment="1">
      <alignment wrapText="1"/>
    </xf>
    <xf numFmtId="0" fontId="188" fillId="32" borderId="68" xfId="0" applyFont="1" applyFill="1" applyBorder="1" applyAlignment="1">
      <alignment wrapText="1"/>
    </xf>
    <xf numFmtId="0" fontId="189" fillId="32" borderId="57" xfId="0" applyFont="1" applyFill="1" applyBorder="1" applyAlignment="1">
      <alignment wrapText="1"/>
    </xf>
    <xf numFmtId="0" fontId="188" fillId="33" borderId="67" xfId="0" applyFont="1" applyFill="1" applyBorder="1" applyAlignment="1">
      <alignment wrapText="1"/>
    </xf>
    <xf numFmtId="0" fontId="188" fillId="33" borderId="68" xfId="0" applyFont="1" applyFill="1" applyBorder="1" applyAlignment="1">
      <alignment wrapText="1"/>
    </xf>
    <xf numFmtId="0" fontId="188" fillId="0" borderId="69" xfId="0" applyFont="1" applyBorder="1" applyAlignment="1">
      <alignment wrapText="1"/>
    </xf>
    <xf numFmtId="0" fontId="188" fillId="0" borderId="68" xfId="0" applyFont="1" applyBorder="1" applyAlignment="1">
      <alignment wrapText="1"/>
    </xf>
    <xf numFmtId="0" fontId="188" fillId="0" borderId="70" xfId="0" applyFont="1" applyBorder="1" applyAlignment="1">
      <alignment wrapText="1"/>
    </xf>
    <xf numFmtId="0" fontId="188" fillId="0" borderId="71" xfId="0" applyFont="1" applyBorder="1" applyAlignment="1">
      <alignment wrapText="1"/>
    </xf>
    <xf numFmtId="0" fontId="188" fillId="0" borderId="6" xfId="0" applyFont="1" applyBorder="1" applyAlignment="1">
      <alignment wrapText="1"/>
    </xf>
    <xf numFmtId="0" fontId="188" fillId="0" borderId="58" xfId="0" applyFont="1" applyBorder="1" applyAlignment="1">
      <alignment wrapText="1"/>
    </xf>
    <xf numFmtId="0" fontId="188" fillId="0" borderId="59" xfId="0" applyFont="1" applyBorder="1" applyAlignment="1">
      <alignment wrapText="1"/>
    </xf>
    <xf numFmtId="0" fontId="188" fillId="0" borderId="72" xfId="0" applyFont="1" applyBorder="1" applyAlignment="1">
      <alignment wrapText="1"/>
    </xf>
    <xf numFmtId="0" fontId="16" fillId="0" borderId="1" xfId="0" applyFont="1" applyBorder="1" applyAlignment="1">
      <alignment wrapText="1"/>
    </xf>
    <xf numFmtId="0" fontId="137" fillId="0" borderId="8" xfId="0" applyFont="1" applyBorder="1" applyAlignment="1">
      <alignment wrapText="1"/>
    </xf>
    <xf numFmtId="0" fontId="15" fillId="0" borderId="1" xfId="3" applyFont="1" applyBorder="1" applyAlignment="1">
      <alignment horizontal="left" vertical="top" wrapText="1"/>
    </xf>
    <xf numFmtId="3" fontId="15" fillId="0" borderId="1" xfId="5" applyFont="1" applyFill="1" applyAlignment="1">
      <alignment horizontal="right" vertical="center" wrapText="1"/>
      <protection locked="0"/>
    </xf>
    <xf numFmtId="0" fontId="15" fillId="0" borderId="1" xfId="0" applyFont="1" applyBorder="1" applyAlignment="1">
      <alignment horizontal="right" vertical="center" wrapText="1"/>
    </xf>
    <xf numFmtId="0" fontId="15" fillId="5" borderId="1" xfId="0" applyFont="1" applyFill="1" applyBorder="1" applyAlignment="1">
      <alignment horizontal="right" vertical="center" wrapText="1"/>
    </xf>
    <xf numFmtId="4" fontId="24" fillId="0" borderId="1" xfId="0" applyNumberFormat="1" applyFont="1" applyBorder="1" applyAlignment="1">
      <alignment horizontal="right" vertical="center" wrapText="1"/>
    </xf>
    <xf numFmtId="10" fontId="15" fillId="0" borderId="1" xfId="18" applyNumberFormat="1" applyFont="1" applyBorder="1" applyAlignment="1">
      <alignment horizontal="center" vertical="center" wrapText="1"/>
    </xf>
    <xf numFmtId="9" fontId="15" fillId="0" borderId="1" xfId="18" applyFont="1" applyFill="1" applyBorder="1" applyAlignment="1">
      <alignment horizontal="center" vertical="center" wrapText="1"/>
    </xf>
    <xf numFmtId="9" fontId="15" fillId="0" borderId="1" xfId="18" applyFont="1" applyBorder="1" applyAlignment="1">
      <alignment horizontal="center" vertical="center" wrapText="1"/>
    </xf>
    <xf numFmtId="10" fontId="15" fillId="0" borderId="1" xfId="18" applyNumberFormat="1" applyFont="1" applyFill="1" applyBorder="1" applyAlignment="1">
      <alignment horizontal="center" vertical="center" wrapText="1"/>
    </xf>
    <xf numFmtId="10" fontId="15" fillId="0" borderId="1" xfId="18" applyNumberFormat="1" applyFont="1" applyFill="1" applyBorder="1" applyAlignment="1">
      <alignment horizontal="right" vertical="center" wrapText="1"/>
    </xf>
    <xf numFmtId="4" fontId="15" fillId="0" borderId="1" xfId="0" applyNumberFormat="1" applyFont="1" applyBorder="1" applyAlignment="1">
      <alignment vertical="center" wrapText="1"/>
    </xf>
    <xf numFmtId="10" fontId="15" fillId="0" borderId="1" xfId="18" applyNumberFormat="1" applyFont="1" applyBorder="1" applyAlignment="1">
      <alignment vertical="center" wrapText="1"/>
    </xf>
    <xf numFmtId="10" fontId="15" fillId="0" borderId="1" xfId="18" applyNumberFormat="1" applyFont="1" applyBorder="1" applyAlignment="1">
      <alignment horizontal="right" vertical="center" wrapText="1"/>
    </xf>
    <xf numFmtId="9" fontId="15" fillId="0" borderId="1" xfId="18" applyFont="1" applyBorder="1" applyAlignment="1">
      <alignment horizontal="right" vertical="center" wrapText="1"/>
    </xf>
    <xf numFmtId="3" fontId="24" fillId="0" borderId="1" xfId="0" applyNumberFormat="1" applyFont="1" applyBorder="1" applyAlignment="1">
      <alignment horizontal="right" vertical="center" wrapText="1"/>
    </xf>
    <xf numFmtId="4" fontId="15" fillId="0" borderId="1" xfId="2" applyNumberFormat="1" applyFont="1" applyBorder="1" applyAlignment="1">
      <alignment horizontal="right" vertical="center" wrapText="1"/>
    </xf>
    <xf numFmtId="0" fontId="2" fillId="0" borderId="0" xfId="0" applyFont="1"/>
    <xf numFmtId="0" fontId="2" fillId="0" borderId="0" xfId="12" applyFont="1" applyAlignment="1">
      <alignment wrapText="1"/>
    </xf>
    <xf numFmtId="0" fontId="2" fillId="23" borderId="24" xfId="12" applyFont="1" applyFill="1" applyBorder="1"/>
    <xf numFmtId="0" fontId="2" fillId="23" borderId="20" xfId="12" applyFont="1" applyFill="1" applyBorder="1" applyAlignment="1">
      <alignment vertical="top" wrapText="1"/>
    </xf>
    <xf numFmtId="0" fontId="2" fillId="0" borderId="26" xfId="12" applyFont="1" applyBorder="1"/>
    <xf numFmtId="0" fontId="2" fillId="23" borderId="20" xfId="12" applyFont="1" applyFill="1" applyBorder="1" applyAlignment="1">
      <alignment wrapText="1"/>
    </xf>
    <xf numFmtId="0" fontId="2" fillId="23" borderId="0" xfId="12" applyFont="1" applyFill="1"/>
    <xf numFmtId="0" fontId="2" fillId="23" borderId="65" xfId="12" applyFont="1" applyFill="1" applyBorder="1"/>
    <xf numFmtId="0" fontId="2" fillId="0" borderId="0" xfId="12" applyFont="1"/>
    <xf numFmtId="0" fontId="137" fillId="0" borderId="1" xfId="0" applyFont="1" applyBorder="1" applyAlignment="1">
      <alignment wrapText="1"/>
    </xf>
    <xf numFmtId="0" fontId="137" fillId="0" borderId="14" xfId="0" applyFont="1" applyBorder="1" applyAlignment="1">
      <alignment wrapText="1"/>
    </xf>
    <xf numFmtId="0" fontId="2" fillId="0" borderId="2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33" xfId="0" applyFont="1" applyBorder="1" applyAlignment="1">
      <alignment vertical="center" wrapText="1"/>
    </xf>
    <xf numFmtId="0" fontId="2" fillId="0" borderId="33" xfId="0" applyFont="1" applyBorder="1" applyAlignment="1">
      <alignment horizontal="left" vertical="center" wrapText="1" indent="1"/>
    </xf>
    <xf numFmtId="49" fontId="2" fillId="0" borderId="21" xfId="0" applyNumberFormat="1" applyFont="1" applyBorder="1" applyAlignment="1">
      <alignment horizontal="center" vertical="center" wrapText="1"/>
    </xf>
    <xf numFmtId="0" fontId="2" fillId="0" borderId="22" xfId="0" applyFont="1" applyBorder="1" applyAlignment="1">
      <alignment vertical="center" wrapText="1"/>
    </xf>
    <xf numFmtId="0" fontId="2" fillId="0" borderId="33" xfId="0"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justify" vertical="center" wrapText="1"/>
    </xf>
    <xf numFmtId="0" fontId="2" fillId="9" borderId="1" xfId="0" applyFont="1" applyFill="1" applyBorder="1" applyAlignment="1">
      <alignment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0" fontId="2" fillId="0" borderId="7" xfId="0" applyFont="1" applyBorder="1" applyAlignment="1">
      <alignment horizontal="center" vertical="center" wrapText="1"/>
    </xf>
    <xf numFmtId="0" fontId="2" fillId="0" borderId="1" xfId="0" applyFont="1" applyBorder="1" applyAlignment="1">
      <alignment horizontal="center"/>
    </xf>
    <xf numFmtId="0" fontId="2" fillId="0" borderId="7" xfId="0" applyFont="1" applyBorder="1" applyAlignment="1">
      <alignment horizontal="left" vertical="center" wrapText="1" indent="3"/>
    </xf>
    <xf numFmtId="0" fontId="2" fillId="14" borderId="1" xfId="0" applyFont="1" applyFill="1" applyBorder="1" applyAlignment="1">
      <alignment vertical="center" wrapText="1"/>
    </xf>
    <xf numFmtId="0" fontId="2" fillId="0" borderId="1" xfId="0" applyFont="1" applyBorder="1" applyAlignment="1">
      <alignment wrapText="1"/>
    </xf>
    <xf numFmtId="0" fontId="2" fillId="0" borderId="1" xfId="0" applyFont="1" applyBorder="1" applyAlignment="1">
      <alignment horizontal="center" wrapText="1"/>
    </xf>
    <xf numFmtId="0" fontId="2" fillId="10" borderId="1" xfId="0" applyFont="1" applyFill="1" applyBorder="1" applyAlignment="1">
      <alignment horizontal="center" vertical="center" wrapText="1"/>
    </xf>
    <xf numFmtId="0" fontId="2" fillId="10" borderId="1" xfId="0" applyFont="1" applyFill="1" applyBorder="1" applyAlignment="1">
      <alignment vertical="center" wrapText="1"/>
    </xf>
    <xf numFmtId="0" fontId="2" fillId="21" borderId="1" xfId="0" applyFont="1" applyFill="1" applyBorder="1" applyAlignment="1">
      <alignment vertical="center" wrapText="1"/>
    </xf>
    <xf numFmtId="0" fontId="2" fillId="10" borderId="1" xfId="0" applyFont="1" applyFill="1" applyBorder="1" applyAlignment="1">
      <alignment horizontal="justify" vertical="center" wrapText="1"/>
    </xf>
    <xf numFmtId="0" fontId="2" fillId="8" borderId="1" xfId="0" applyFont="1" applyFill="1" applyBorder="1" applyAlignment="1">
      <alignment vertical="center" wrapText="1"/>
    </xf>
    <xf numFmtId="0" fontId="2" fillId="0" borderId="1" xfId="0" applyFont="1" applyBorder="1"/>
    <xf numFmtId="0" fontId="137" fillId="0" borderId="6" xfId="0" applyFont="1" applyBorder="1" applyAlignment="1">
      <alignment wrapText="1"/>
    </xf>
    <xf numFmtId="0" fontId="137" fillId="0" borderId="8" xfId="0" applyFont="1" applyBorder="1" applyAlignment="1">
      <alignment horizontal="center"/>
    </xf>
    <xf numFmtId="0" fontId="2" fillId="0" borderId="0" xfId="0" applyFont="1" applyAlignment="1">
      <alignment horizontal="left" wrapText="1"/>
    </xf>
    <xf numFmtId="0" fontId="2" fillId="0" borderId="13" xfId="0" applyFont="1" applyBorder="1" applyAlignment="1">
      <alignment horizontal="center" vertical="center" wrapText="1"/>
    </xf>
    <xf numFmtId="49" fontId="96" fillId="0" borderId="0" xfId="12" applyNumberFormat="1" applyFont="1" applyAlignment="1">
      <alignment horizontal="left" vertical="center" wrapText="1"/>
    </xf>
    <xf numFmtId="0" fontId="120" fillId="22" borderId="20" xfId="12" applyFont="1" applyFill="1" applyBorder="1" applyAlignment="1">
      <alignment horizontal="left" vertical="center"/>
    </xf>
    <xf numFmtId="0" fontId="2" fillId="0" borderId="26" xfId="0" applyFont="1" applyBorder="1" applyAlignment="1">
      <alignment vertical="center"/>
    </xf>
    <xf numFmtId="49" fontId="143" fillId="22" borderId="20" xfId="12" applyNumberFormat="1" applyFont="1" applyFill="1" applyBorder="1" applyAlignment="1">
      <alignment horizontal="left" vertical="center"/>
    </xf>
    <xf numFmtId="0" fontId="144" fillId="0" borderId="26" xfId="0" applyFont="1" applyBorder="1" applyAlignment="1">
      <alignment horizontal="left" vertical="center"/>
    </xf>
    <xf numFmtId="0" fontId="0" fillId="0" borderId="26" xfId="0" applyBorder="1" applyAlignment="1">
      <alignment horizontal="left" vertical="center"/>
    </xf>
    <xf numFmtId="0" fontId="121" fillId="0" borderId="26" xfId="0" applyFont="1" applyBorder="1" applyAlignment="1">
      <alignment horizontal="left" vertical="center"/>
    </xf>
    <xf numFmtId="0" fontId="96" fillId="0" borderId="26" xfId="0" applyFont="1" applyBorder="1" applyAlignment="1">
      <alignment horizontal="left" vertical="center"/>
    </xf>
    <xf numFmtId="0" fontId="85" fillId="23"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0" fillId="23" borderId="20" xfId="12" applyFont="1" applyFill="1" applyBorder="1" applyAlignment="1">
      <alignment horizontal="center" vertical="center" wrapText="1"/>
    </xf>
    <xf numFmtId="0" fontId="2" fillId="0" borderId="26" xfId="0" applyFont="1" applyBorder="1" applyAlignment="1">
      <alignment horizontal="center" vertical="center" wrapText="1"/>
    </xf>
    <xf numFmtId="0" fontId="21" fillId="10" borderId="0" xfId="6" applyFill="1" applyBorder="1" applyAlignment="1">
      <alignment horizontal="left" vertical="center"/>
    </xf>
    <xf numFmtId="0" fontId="22" fillId="10" borderId="0" xfId="0" applyFont="1" applyFill="1" applyAlignment="1">
      <alignment horizontal="left" vertical="center"/>
    </xf>
    <xf numFmtId="0" fontId="21" fillId="10" borderId="9" xfId="6" applyFill="1" applyBorder="1" applyAlignment="1"/>
    <xf numFmtId="0" fontId="21" fillId="10" borderId="10" xfId="6" applyFill="1" applyBorder="1" applyAlignment="1"/>
    <xf numFmtId="0" fontId="21" fillId="10" borderId="11" xfId="6" applyFill="1" applyBorder="1" applyAlignment="1"/>
    <xf numFmtId="0" fontId="21" fillId="10" borderId="2" xfId="6" applyFill="1" applyBorder="1" applyAlignment="1">
      <alignment horizontal="left" vertical="center"/>
    </xf>
    <xf numFmtId="0" fontId="21" fillId="10" borderId="4" xfId="6" applyFill="1" applyBorder="1" applyAlignment="1">
      <alignment horizontal="left" vertical="center"/>
    </xf>
    <xf numFmtId="0" fontId="21" fillId="10" borderId="12" xfId="6" applyFill="1" applyBorder="1" applyAlignment="1">
      <alignment horizontal="left" vertical="center"/>
    </xf>
    <xf numFmtId="0" fontId="21" fillId="10" borderId="5" xfId="6" applyFill="1" applyBorder="1" applyAlignment="1">
      <alignment horizontal="left" vertical="center"/>
    </xf>
    <xf numFmtId="0" fontId="21" fillId="10" borderId="6" xfId="6" applyFill="1" applyBorder="1" applyAlignment="1">
      <alignment horizontal="left" vertical="center"/>
    </xf>
    <xf numFmtId="0" fontId="0" fillId="10" borderId="7" xfId="0" applyFill="1" applyBorder="1"/>
    <xf numFmtId="0" fontId="0" fillId="10" borderId="3" xfId="0" applyFill="1" applyBorder="1"/>
    <xf numFmtId="0" fontId="0" fillId="10" borderId="8" xfId="0" applyFill="1" applyBorder="1"/>
    <xf numFmtId="0" fontId="22" fillId="0" borderId="0" xfId="0" applyFont="1" applyAlignment="1">
      <alignment horizontal="left" vertical="center"/>
    </xf>
    <xf numFmtId="0" fontId="21" fillId="0" borderId="0" xfId="6" applyBorder="1" applyAlignment="1">
      <alignment horizontal="left" vertical="center"/>
    </xf>
    <xf numFmtId="0" fontId="21" fillId="0" borderId="9" xfId="6" applyBorder="1" applyAlignment="1"/>
    <xf numFmtId="0" fontId="21" fillId="0" borderId="10" xfId="6" applyBorder="1" applyAlignment="1"/>
    <xf numFmtId="0" fontId="21" fillId="0" borderId="11" xfId="6" applyBorder="1" applyAlignment="1"/>
    <xf numFmtId="0" fontId="21" fillId="0" borderId="2" xfId="6" applyBorder="1" applyAlignment="1">
      <alignment horizontal="left" vertical="center"/>
    </xf>
    <xf numFmtId="0" fontId="21" fillId="0" borderId="4" xfId="6" applyBorder="1" applyAlignment="1">
      <alignment horizontal="left" vertical="center"/>
    </xf>
    <xf numFmtId="0" fontId="21" fillId="0" borderId="12" xfId="6" applyBorder="1" applyAlignment="1">
      <alignment horizontal="left" vertical="center"/>
    </xf>
    <xf numFmtId="0" fontId="21" fillId="0" borderId="5" xfId="6" applyBorder="1" applyAlignment="1">
      <alignment horizontal="left" vertical="center"/>
    </xf>
    <xf numFmtId="0" fontId="21" fillId="0" borderId="6" xfId="6" applyBorder="1" applyAlignment="1">
      <alignment horizontal="left" vertical="center"/>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2" fontId="2" fillId="0" borderId="0" xfId="0" applyNumberFormat="1" applyFont="1" applyAlignment="1">
      <alignment vertical="top" wrapText="1"/>
    </xf>
    <xf numFmtId="0" fontId="0" fillId="0" borderId="0" xfId="0" applyAlignment="1">
      <alignment vertical="top" wrapText="1"/>
    </xf>
    <xf numFmtId="0" fontId="19" fillId="2" borderId="7"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9" fillId="6" borderId="7"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19" fillId="6" borderId="8" xfId="0" applyFont="1" applyFill="1" applyBorder="1" applyAlignment="1">
      <alignment horizontal="left" vertical="center" wrapText="1"/>
    </xf>
    <xf numFmtId="0" fontId="24" fillId="6" borderId="7"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8" xfId="0" applyFont="1" applyFill="1" applyBorder="1" applyAlignment="1">
      <alignment horizontal="left" vertical="center" wrapText="1"/>
    </xf>
    <xf numFmtId="0" fontId="12" fillId="0" borderId="0" xfId="0" applyFont="1" applyAlignment="1">
      <alignment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29" fillId="0" borderId="0" xfId="0" applyFont="1" applyAlignment="1">
      <alignment horizontal="justify" vertical="center" wrapText="1"/>
    </xf>
    <xf numFmtId="0" fontId="0" fillId="29" borderId="12" xfId="0" applyFill="1" applyBorder="1" applyAlignment="1">
      <alignment horizontal="center" vertical="center" wrapText="1"/>
    </xf>
    <xf numFmtId="0" fontId="0" fillId="29" borderId="5" xfId="0" applyFill="1" applyBorder="1" applyAlignment="1">
      <alignment horizontal="center" vertical="center" wrapText="1"/>
    </xf>
    <xf numFmtId="0" fontId="0" fillId="29" borderId="6" xfId="0" applyFill="1" applyBorder="1" applyAlignment="1">
      <alignment horizontal="center" vertical="center" wrapText="1"/>
    </xf>
    <xf numFmtId="0" fontId="0" fillId="30" borderId="7" xfId="0" applyFill="1" applyBorder="1" applyAlignment="1">
      <alignment horizontal="center" vertical="center" wrapText="1"/>
    </xf>
    <xf numFmtId="0" fontId="0" fillId="30" borderId="8" xfId="0" applyFill="1" applyBorder="1" applyAlignment="1">
      <alignment horizontal="center" vertical="center" wrapText="1"/>
    </xf>
    <xf numFmtId="0" fontId="0" fillId="30" borderId="1" xfId="0" applyFill="1" applyBorder="1" applyAlignment="1">
      <alignment horizontal="center" vertical="center" wrapText="1"/>
    </xf>
    <xf numFmtId="0" fontId="0" fillId="8" borderId="1" xfId="0" applyFill="1" applyBorder="1" applyAlignment="1">
      <alignment horizontal="center" vertical="center" wrapText="1"/>
    </xf>
    <xf numFmtId="0" fontId="0" fillId="29" borderId="7" xfId="0" applyFill="1" applyBorder="1" applyAlignment="1">
      <alignment horizontal="center" vertical="center" wrapText="1"/>
    </xf>
    <xf numFmtId="0" fontId="0" fillId="29" borderId="3" xfId="0" applyFill="1" applyBorder="1" applyAlignment="1">
      <alignment horizontal="center" vertical="center" wrapText="1"/>
    </xf>
    <xf numFmtId="0" fontId="0" fillId="29" borderId="8"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38" fillId="0" borderId="7"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8" xfId="0" applyFont="1" applyBorder="1" applyAlignment="1">
      <alignment horizontal="center" vertical="center" wrapText="1"/>
    </xf>
    <xf numFmtId="0" fontId="39" fillId="10" borderId="7" xfId="0" applyFont="1" applyFill="1" applyBorder="1" applyAlignment="1">
      <alignment horizontal="center" vertical="center" wrapText="1"/>
    </xf>
    <xf numFmtId="0" fontId="39" fillId="10" borderId="8" xfId="0" applyFont="1" applyFill="1" applyBorder="1" applyAlignment="1">
      <alignment horizontal="center" vertical="center" wrapText="1"/>
    </xf>
    <xf numFmtId="0" fontId="40" fillId="0" borderId="9" xfId="0" applyFont="1" applyBorder="1" applyAlignment="1">
      <alignment horizontal="center" vertical="center" wrapText="1"/>
    </xf>
    <xf numFmtId="0" fontId="41" fillId="0" borderId="14" xfId="0" applyFont="1" applyBorder="1" applyAlignment="1">
      <alignment horizontal="center" vertical="center" wrapText="1"/>
    </xf>
    <xf numFmtId="0" fontId="0" fillId="0" borderId="0" xfId="0" applyAlignment="1">
      <alignment horizontal="left" vertical="top" wrapText="1"/>
    </xf>
    <xf numFmtId="0" fontId="46" fillId="6" borderId="7" xfId="0" applyFont="1" applyFill="1" applyBorder="1" applyAlignment="1">
      <alignment horizontal="center" vertical="center" wrapText="1"/>
    </xf>
    <xf numFmtId="0" fontId="46" fillId="6" borderId="3" xfId="0" applyFont="1" applyFill="1" applyBorder="1" applyAlignment="1">
      <alignment horizontal="center" vertical="center" wrapText="1"/>
    </xf>
    <xf numFmtId="0" fontId="46" fillId="6" borderId="8" xfId="0" applyFont="1" applyFill="1" applyBorder="1" applyAlignment="1">
      <alignment horizontal="center" vertical="center" wrapText="1"/>
    </xf>
    <xf numFmtId="0" fontId="46" fillId="6" borderId="7" xfId="0" applyFont="1" applyFill="1" applyBorder="1" applyAlignment="1">
      <alignment horizontal="center" vertical="center"/>
    </xf>
    <xf numFmtId="0" fontId="46" fillId="6" borderId="3" xfId="0" applyFont="1" applyFill="1" applyBorder="1" applyAlignment="1">
      <alignment horizontal="center" vertical="center"/>
    </xf>
    <xf numFmtId="0" fontId="46" fillId="6" borderId="8" xfId="0" applyFont="1" applyFill="1" applyBorder="1" applyAlignment="1">
      <alignment horizontal="center" vertical="center"/>
    </xf>
    <xf numFmtId="0" fontId="49" fillId="6" borderId="7" xfId="0" applyFont="1" applyFill="1" applyBorder="1" applyAlignment="1">
      <alignment horizontal="center" vertical="center"/>
    </xf>
    <xf numFmtId="0" fontId="49" fillId="6" borderId="3" xfId="0" applyFont="1" applyFill="1" applyBorder="1" applyAlignment="1">
      <alignment horizontal="center" vertical="center"/>
    </xf>
    <xf numFmtId="0" fontId="49" fillId="6" borderId="8" xfId="0" applyFont="1" applyFill="1" applyBorder="1" applyAlignment="1">
      <alignment horizontal="center" vertical="center"/>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23" fillId="0" borderId="14" xfId="0" applyFont="1" applyBorder="1" applyAlignment="1">
      <alignment horizontal="center" vertical="center"/>
    </xf>
    <xf numFmtId="0" fontId="23" fillId="0" borderId="13" xfId="0" applyFont="1" applyBorder="1" applyAlignment="1">
      <alignment horizontal="left" vertical="center" wrapText="1"/>
    </xf>
    <xf numFmtId="0" fontId="23" fillId="0" borderId="15" xfId="0" applyFont="1" applyBorder="1" applyAlignment="1">
      <alignment horizontal="left" vertical="center" wrapText="1"/>
    </xf>
    <xf numFmtId="0" fontId="23" fillId="0" borderId="14" xfId="0" applyFont="1" applyBorder="1" applyAlignment="1">
      <alignment horizontal="left" vertical="center" wrapText="1"/>
    </xf>
    <xf numFmtId="2" fontId="15" fillId="0" borderId="13" xfId="0" applyNumberFormat="1" applyFont="1" applyBorder="1" applyAlignment="1">
      <alignment horizontal="right" vertical="center"/>
    </xf>
    <xf numFmtId="2" fontId="15" fillId="0" borderId="15" xfId="0" applyNumberFormat="1" applyFont="1" applyBorder="1" applyAlignment="1">
      <alignment horizontal="right" vertical="center"/>
    </xf>
    <xf numFmtId="2" fontId="15" fillId="0" borderId="14" xfId="0" applyNumberFormat="1" applyFont="1" applyBorder="1" applyAlignment="1">
      <alignment horizontal="right" vertical="center"/>
    </xf>
    <xf numFmtId="0" fontId="23" fillId="0" borderId="13"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4" xfId="0" applyFont="1" applyBorder="1" applyAlignment="1">
      <alignment horizontal="center" vertical="center" wrapText="1"/>
    </xf>
    <xf numFmtId="0" fontId="16" fillId="0" borderId="0" xfId="0" applyFont="1" applyAlignment="1">
      <alignment vertical="center" wrapText="1"/>
    </xf>
    <xf numFmtId="0" fontId="19" fillId="9" borderId="7"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48" fillId="0" borderId="1" xfId="0" applyFont="1" applyBorder="1" applyAlignment="1">
      <alignment vertical="center" wrapText="1"/>
    </xf>
    <xf numFmtId="0" fontId="11" fillId="8" borderId="13"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26" fillId="0" borderId="0" xfId="0" applyFont="1" applyAlignment="1">
      <alignment wrapText="1"/>
    </xf>
    <xf numFmtId="0" fontId="0" fillId="0" borderId="0" xfId="0" applyAlignment="1">
      <alignment wrapText="1"/>
    </xf>
    <xf numFmtId="0" fontId="12" fillId="15" borderId="7" xfId="0" applyFont="1" applyFill="1" applyBorder="1" applyAlignment="1">
      <alignment horizontal="center"/>
    </xf>
    <xf numFmtId="0" fontId="12" fillId="15" borderId="3" xfId="0" applyFont="1" applyFill="1" applyBorder="1" applyAlignment="1">
      <alignment horizontal="center"/>
    </xf>
    <xf numFmtId="0" fontId="12" fillId="15" borderId="8" xfId="0" applyFont="1" applyFill="1" applyBorder="1" applyAlignment="1">
      <alignment horizontal="center"/>
    </xf>
    <xf numFmtId="0" fontId="12" fillId="0" borderId="1" xfId="0" applyFont="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24" fillId="15" borderId="7" xfId="0" applyFont="1" applyFill="1" applyBorder="1" applyAlignment="1">
      <alignment horizontal="center"/>
    </xf>
    <xf numFmtId="0" fontId="24" fillId="15" borderId="3" xfId="0" applyFont="1" applyFill="1" applyBorder="1" applyAlignment="1">
      <alignment horizontal="center"/>
    </xf>
    <xf numFmtId="0" fontId="24" fillId="15" borderId="8" xfId="0" applyFont="1" applyFill="1" applyBorder="1" applyAlignment="1">
      <alignment horizontal="center"/>
    </xf>
    <xf numFmtId="0" fontId="24" fillId="15" borderId="7" xfId="0" applyFont="1" applyFill="1" applyBorder="1" applyAlignment="1">
      <alignment horizontal="center" vertical="center" wrapText="1"/>
    </xf>
    <xf numFmtId="0" fontId="24" fillId="15" borderId="3" xfId="0" applyFont="1" applyFill="1" applyBorder="1" applyAlignment="1">
      <alignment horizontal="center" vertical="center" wrapText="1"/>
    </xf>
    <xf numFmtId="0" fontId="24" fillId="15" borderId="8" xfId="0" applyFont="1" applyFill="1" applyBorder="1" applyAlignment="1">
      <alignment horizontal="center" vertical="center" wrapText="1"/>
    </xf>
    <xf numFmtId="0" fontId="12" fillId="15" borderId="7" xfId="0" applyFont="1" applyFill="1" applyBorder="1" applyAlignment="1">
      <alignment horizontal="center" vertical="center" wrapText="1"/>
    </xf>
    <xf numFmtId="0" fontId="12" fillId="15" borderId="3" xfId="0" applyFont="1" applyFill="1" applyBorder="1" applyAlignment="1">
      <alignment horizontal="center" vertical="center" wrapText="1"/>
    </xf>
    <xf numFmtId="0" fontId="12" fillId="15" borderId="8" xfId="0" applyFont="1" applyFill="1" applyBorder="1" applyAlignment="1">
      <alignment horizontal="center" vertical="center" wrapText="1"/>
    </xf>
    <xf numFmtId="0" fontId="53" fillId="0" borderId="0" xfId="0" applyFont="1" applyAlignment="1">
      <alignment horizontal="center" vertical="center" wrapText="1"/>
    </xf>
    <xf numFmtId="0" fontId="0" fillId="0" borderId="1" xfId="0" applyBorder="1" applyAlignment="1">
      <alignment horizontal="center"/>
    </xf>
    <xf numFmtId="0" fontId="22" fillId="0" borderId="1" xfId="0" applyFont="1" applyBorder="1" applyAlignment="1">
      <alignment horizontal="left" vertical="top" wrapText="1"/>
    </xf>
    <xf numFmtId="0" fontId="0" fillId="6" borderId="17" xfId="0" applyFill="1" applyBorder="1" applyAlignment="1">
      <alignment vertical="center" wrapText="1"/>
    </xf>
    <xf numFmtId="0" fontId="16" fillId="16" borderId="1" xfId="0" applyFont="1" applyFill="1" applyBorder="1" applyAlignment="1">
      <alignment vertical="center" wrapText="1"/>
    </xf>
    <xf numFmtId="0" fontId="61" fillId="6" borderId="17" xfId="0" applyFont="1" applyFill="1" applyBorder="1" applyAlignment="1">
      <alignment vertical="center" wrapText="1"/>
    </xf>
    <xf numFmtId="0" fontId="16" fillId="8" borderId="1"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6" fillId="16" borderId="7" xfId="0" applyFont="1" applyFill="1" applyBorder="1" applyAlignment="1">
      <alignment horizontal="left" vertical="center" wrapText="1"/>
    </xf>
    <xf numFmtId="0" fontId="16" fillId="16" borderId="3" xfId="0" applyFont="1" applyFill="1" applyBorder="1" applyAlignment="1">
      <alignment horizontal="left" vertical="center" wrapText="1"/>
    </xf>
    <xf numFmtId="0" fontId="16" fillId="16" borderId="8" xfId="0" applyFont="1" applyFill="1" applyBorder="1" applyAlignment="1">
      <alignment horizontal="left" vertical="center" wrapText="1"/>
    </xf>
    <xf numFmtId="0" fontId="0" fillId="6" borderId="7" xfId="0" applyFill="1" applyBorder="1" applyAlignment="1">
      <alignment horizontal="left"/>
    </xf>
    <xf numFmtId="0" fontId="0" fillId="6" borderId="3" xfId="0" applyFill="1" applyBorder="1" applyAlignment="1">
      <alignment horizontal="left"/>
    </xf>
    <xf numFmtId="0" fontId="0" fillId="6" borderId="8" xfId="0" applyFill="1" applyBorder="1" applyAlignment="1">
      <alignment horizontal="left"/>
    </xf>
    <xf numFmtId="0" fontId="16" fillId="6" borderId="17"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12" fillId="15" borderId="20" xfId="0" applyFont="1" applyFill="1" applyBorder="1" applyAlignment="1">
      <alignment horizontal="left" vertical="center"/>
    </xf>
    <xf numFmtId="0" fontId="12" fillId="15" borderId="26" xfId="0" applyFont="1" applyFill="1" applyBorder="1" applyAlignment="1">
      <alignment horizontal="left" vertical="center"/>
    </xf>
    <xf numFmtId="0" fontId="12" fillId="15" borderId="31" xfId="0" applyFont="1" applyFill="1" applyBorder="1" applyAlignment="1">
      <alignment horizontal="left" vertical="center"/>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33" fillId="0" borderId="18" xfId="0" applyFont="1" applyBorder="1" applyAlignment="1">
      <alignment vertical="center"/>
    </xf>
    <xf numFmtId="0" fontId="33" fillId="0" borderId="19" xfId="0" applyFont="1" applyBorder="1" applyAlignment="1">
      <alignment vertical="center"/>
    </xf>
    <xf numFmtId="0" fontId="33" fillId="0" borderId="24" xfId="0" applyFont="1" applyBorder="1" applyAlignment="1">
      <alignment vertical="center"/>
    </xf>
    <xf numFmtId="0" fontId="33" fillId="0" borderId="25" xfId="0" applyFont="1" applyBorder="1" applyAlignment="1">
      <alignment vertical="center"/>
    </xf>
    <xf numFmtId="0" fontId="33" fillId="0" borderId="28" xfId="0" applyFont="1" applyBorder="1" applyAlignment="1">
      <alignment vertical="center"/>
    </xf>
    <xf numFmtId="0" fontId="33" fillId="0" borderId="16" xfId="0" applyFont="1" applyBorder="1" applyAlignment="1">
      <alignment vertical="center"/>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4" xfId="0" applyFont="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0" fontId="142" fillId="0" borderId="20" xfId="0" applyFont="1" applyBorder="1" applyAlignment="1">
      <alignment horizontal="center" vertical="center" wrapText="1"/>
    </xf>
    <xf numFmtId="0" fontId="142" fillId="0" borderId="26" xfId="0" applyFont="1" applyBorder="1" applyAlignment="1">
      <alignment horizontal="center" vertical="center" wrapText="1"/>
    </xf>
    <xf numFmtId="0" fontId="142" fillId="0" borderId="31" xfId="0" applyFont="1" applyBorder="1" applyAlignment="1">
      <alignment horizontal="center" vertical="center" wrapText="1"/>
    </xf>
    <xf numFmtId="0" fontId="142" fillId="0" borderId="36" xfId="0" applyFont="1" applyBorder="1" applyAlignment="1">
      <alignment horizontal="center" vertical="center" wrapText="1"/>
    </xf>
    <xf numFmtId="0" fontId="142" fillId="0" borderId="37" xfId="0" applyFont="1" applyBorder="1" applyAlignment="1">
      <alignment horizontal="center" vertical="center" wrapText="1"/>
    </xf>
    <xf numFmtId="0" fontId="142" fillId="0" borderId="41" xfId="0" applyFont="1" applyBorder="1" applyAlignment="1">
      <alignment horizontal="center" vertical="center" wrapText="1"/>
    </xf>
    <xf numFmtId="0" fontId="142" fillId="0" borderId="24" xfId="0" applyFont="1" applyBorder="1" applyAlignment="1">
      <alignment horizontal="center" vertical="center" wrapText="1"/>
    </xf>
    <xf numFmtId="0" fontId="142" fillId="0" borderId="38" xfId="0" applyFont="1" applyBorder="1" applyAlignment="1">
      <alignment horizontal="center" vertical="center" wrapText="1"/>
    </xf>
    <xf numFmtId="0" fontId="142" fillId="0" borderId="39" xfId="0" applyFont="1" applyBorder="1" applyAlignment="1">
      <alignment horizontal="center" vertical="center" wrapText="1"/>
    </xf>
    <xf numFmtId="0" fontId="142" fillId="0" borderId="40" xfId="0" applyFont="1" applyBorder="1" applyAlignment="1">
      <alignment horizontal="center" vertical="center" wrapText="1"/>
    </xf>
    <xf numFmtId="0" fontId="142" fillId="0" borderId="29" xfId="0" applyFont="1" applyBorder="1" applyAlignment="1">
      <alignment horizontal="center" vertical="center" wrapText="1"/>
    </xf>
    <xf numFmtId="0" fontId="142" fillId="0" borderId="42" xfId="0" applyFont="1" applyBorder="1" applyAlignment="1">
      <alignment horizontal="center" vertical="center" wrapText="1"/>
    </xf>
    <xf numFmtId="0" fontId="130" fillId="0" borderId="20" xfId="0" applyFont="1" applyBorder="1" applyAlignment="1">
      <alignment horizontal="center" vertical="center" wrapText="1"/>
    </xf>
    <xf numFmtId="0" fontId="130" fillId="0" borderId="26" xfId="0" applyFont="1" applyBorder="1" applyAlignment="1">
      <alignment horizontal="center" vertical="center" wrapText="1"/>
    </xf>
    <xf numFmtId="0" fontId="130" fillId="0" borderId="22" xfId="0" applyFont="1" applyBorder="1" applyAlignment="1">
      <alignment horizontal="center" vertical="center" wrapText="1"/>
    </xf>
    <xf numFmtId="0" fontId="148" fillId="0" borderId="20" xfId="0" applyFont="1" applyBorder="1" applyAlignment="1">
      <alignment horizontal="center" vertical="center" wrapText="1"/>
    </xf>
    <xf numFmtId="0" fontId="148" fillId="0" borderId="31" xfId="0" applyFont="1" applyBorder="1" applyAlignment="1">
      <alignment horizontal="center" vertical="center" wrapText="1"/>
    </xf>
    <xf numFmtId="0" fontId="130" fillId="0" borderId="40" xfId="0" applyFont="1" applyBorder="1" applyAlignment="1">
      <alignment horizontal="center" vertical="center" wrapText="1"/>
    </xf>
    <xf numFmtId="0" fontId="130" fillId="0" borderId="39" xfId="0" applyFont="1" applyBorder="1" applyAlignment="1">
      <alignment horizontal="center" vertical="center" wrapText="1"/>
    </xf>
    <xf numFmtId="0" fontId="148" fillId="0" borderId="29" xfId="0" applyFont="1" applyBorder="1" applyAlignment="1">
      <alignment horizontal="center" vertical="center" wrapText="1"/>
    </xf>
    <xf numFmtId="0" fontId="148" fillId="0" borderId="42" xfId="0" applyFont="1" applyBorder="1" applyAlignment="1">
      <alignment horizontal="center" vertical="center" wrapText="1"/>
    </xf>
    <xf numFmtId="0" fontId="130" fillId="0" borderId="24" xfId="0" applyFont="1" applyBorder="1" applyAlignment="1">
      <alignment horizontal="center" vertical="center" wrapText="1"/>
    </xf>
    <xf numFmtId="0" fontId="130" fillId="0" borderId="38" xfId="0" applyFont="1" applyBorder="1" applyAlignment="1">
      <alignment horizontal="center" vertical="center" wrapText="1"/>
    </xf>
    <xf numFmtId="0" fontId="130" fillId="0" borderId="25" xfId="0" applyFont="1" applyBorder="1" applyAlignment="1">
      <alignment horizontal="center" vertical="center" wrapText="1"/>
    </xf>
    <xf numFmtId="0" fontId="130" fillId="0" borderId="29" xfId="0" applyFont="1" applyBorder="1" applyAlignment="1">
      <alignment horizontal="center" vertical="center" wrapText="1"/>
    </xf>
    <xf numFmtId="0" fontId="130" fillId="0" borderId="42" xfId="0" applyFont="1" applyBorder="1" applyAlignment="1">
      <alignment horizontal="center" vertical="center" wrapText="1"/>
    </xf>
    <xf numFmtId="0" fontId="130" fillId="0" borderId="32" xfId="0" applyFont="1" applyBorder="1" applyAlignment="1">
      <alignment horizontal="center" vertical="center" wrapText="1"/>
    </xf>
    <xf numFmtId="0" fontId="148" fillId="0" borderId="26" xfId="0" applyFont="1" applyBorder="1" applyAlignment="1">
      <alignment horizontal="center" vertical="center" wrapText="1"/>
    </xf>
    <xf numFmtId="0" fontId="148" fillId="0" borderId="22" xfId="0" applyFont="1" applyBorder="1" applyAlignment="1">
      <alignment horizontal="center" vertical="center" wrapText="1"/>
    </xf>
    <xf numFmtId="0" fontId="130" fillId="10" borderId="43" xfId="0" applyFont="1" applyFill="1" applyBorder="1" applyAlignment="1">
      <alignment horizontal="center" vertical="center" wrapText="1"/>
    </xf>
    <xf numFmtId="0" fontId="130" fillId="10" borderId="42" xfId="0" applyFont="1" applyFill="1" applyBorder="1" applyAlignment="1">
      <alignment horizontal="center" vertical="center" wrapText="1"/>
    </xf>
    <xf numFmtId="0" fontId="156" fillId="10" borderId="20" xfId="0" applyFont="1" applyFill="1" applyBorder="1" applyAlignment="1">
      <alignment horizontal="center" vertical="center"/>
    </xf>
    <xf numFmtId="0" fontId="156" fillId="10" borderId="22" xfId="0" applyFont="1" applyFill="1" applyBorder="1" applyAlignment="1">
      <alignment horizontal="center" vertical="center"/>
    </xf>
    <xf numFmtId="0" fontId="150" fillId="19" borderId="20" xfId="0" applyFont="1" applyFill="1" applyBorder="1" applyAlignment="1">
      <alignment horizontal="center" vertical="center" wrapText="1"/>
    </xf>
    <xf numFmtId="0" fontId="150" fillId="19" borderId="22" xfId="0" applyFont="1" applyFill="1" applyBorder="1" applyAlignment="1">
      <alignment horizontal="center" vertical="center" wrapText="1"/>
    </xf>
    <xf numFmtId="0" fontId="156" fillId="0" borderId="20" xfId="0" applyFont="1" applyBorder="1" applyAlignment="1">
      <alignment horizontal="center" vertical="center"/>
    </xf>
    <xf numFmtId="0" fontId="156" fillId="0" borderId="22" xfId="0" applyFont="1" applyBorder="1" applyAlignment="1">
      <alignment horizontal="center" vertical="center"/>
    </xf>
    <xf numFmtId="0" fontId="57" fillId="0" borderId="35" xfId="0" applyFont="1" applyBorder="1"/>
    <xf numFmtId="0" fontId="130" fillId="0" borderId="16" xfId="0" applyFont="1" applyBorder="1" applyAlignment="1">
      <alignment horizontal="center" vertical="center" wrapText="1"/>
    </xf>
    <xf numFmtId="0" fontId="130" fillId="0" borderId="43" xfId="0" applyFont="1" applyBorder="1" applyAlignment="1">
      <alignment horizontal="center" vertical="center" wrapText="1"/>
    </xf>
    <xf numFmtId="0" fontId="130" fillId="0" borderId="28" xfId="0" applyFont="1" applyBorder="1" applyAlignment="1">
      <alignment horizontal="center" vertical="center" wrapText="1"/>
    </xf>
    <xf numFmtId="0" fontId="130" fillId="0" borderId="44" xfId="0" applyFont="1" applyBorder="1" applyAlignment="1">
      <alignment horizontal="center" vertical="center" wrapText="1"/>
    </xf>
    <xf numFmtId="0" fontId="130" fillId="0" borderId="33" xfId="0" applyFont="1" applyBorder="1" applyAlignment="1">
      <alignment horizontal="center" vertical="center" wrapText="1"/>
    </xf>
    <xf numFmtId="0" fontId="130" fillId="0" borderId="29" xfId="0" applyFont="1" applyBorder="1" applyAlignment="1">
      <alignment horizontal="center" vertical="top" wrapText="1"/>
    </xf>
    <xf numFmtId="0" fontId="130" fillId="0" borderId="43" xfId="0" applyFont="1" applyBorder="1" applyAlignment="1">
      <alignment horizontal="center" vertical="top" wrapText="1"/>
    </xf>
    <xf numFmtId="0" fontId="130" fillId="0" borderId="32" xfId="0" applyFont="1" applyBorder="1" applyAlignment="1">
      <alignment horizontal="center" vertical="top" wrapText="1"/>
    </xf>
    <xf numFmtId="0" fontId="130" fillId="0" borderId="43" xfId="0" applyFont="1" applyBorder="1" applyAlignment="1">
      <alignment vertical="center" wrapText="1"/>
    </xf>
    <xf numFmtId="0" fontId="130" fillId="0" borderId="32" xfId="0" applyFont="1" applyBorder="1" applyAlignment="1">
      <alignment vertical="center" wrapText="1"/>
    </xf>
    <xf numFmtId="0" fontId="155" fillId="10" borderId="20" xfId="0" applyFont="1" applyFill="1" applyBorder="1" applyAlignment="1">
      <alignment horizontal="center" vertical="center" wrapText="1"/>
    </xf>
    <xf numFmtId="0" fontId="155" fillId="10" borderId="22" xfId="0" applyFont="1" applyFill="1" applyBorder="1" applyAlignment="1">
      <alignment horizontal="center" vertical="center" wrapText="1"/>
    </xf>
    <xf numFmtId="0" fontId="142" fillId="0" borderId="20" xfId="0" applyFont="1" applyBorder="1" applyAlignment="1">
      <alignment vertical="center" wrapText="1"/>
    </xf>
    <xf numFmtId="0" fontId="142" fillId="0" borderId="22" xfId="0" applyFont="1" applyBorder="1" applyAlignment="1">
      <alignment vertical="center" wrapText="1"/>
    </xf>
    <xf numFmtId="0" fontId="142" fillId="0" borderId="25" xfId="0" applyFont="1" applyBorder="1" applyAlignment="1">
      <alignment horizontal="center" vertical="center" wrapText="1"/>
    </xf>
    <xf numFmtId="0" fontId="142" fillId="0" borderId="16" xfId="0" applyFont="1" applyBorder="1" applyAlignment="1">
      <alignment horizontal="center" vertical="center" wrapText="1"/>
    </xf>
    <xf numFmtId="0" fontId="142" fillId="0" borderId="45" xfId="0" applyFont="1" applyBorder="1" applyAlignment="1">
      <alignment horizontal="center" vertical="center" wrapText="1"/>
    </xf>
    <xf numFmtId="0" fontId="142" fillId="0" borderId="43" xfId="0" applyFont="1" applyBorder="1" applyAlignment="1">
      <alignment horizontal="center" vertical="center" wrapText="1"/>
    </xf>
    <xf numFmtId="0" fontId="142" fillId="10" borderId="43" xfId="0" applyFont="1" applyFill="1" applyBorder="1" applyAlignment="1">
      <alignment vertical="center" wrapText="1"/>
    </xf>
    <xf numFmtId="0" fontId="142" fillId="10" borderId="32" xfId="0" applyFont="1" applyFill="1" applyBorder="1" applyAlignment="1">
      <alignment vertical="center" wrapText="1"/>
    </xf>
    <xf numFmtId="0" fontId="142" fillId="0" borderId="32" xfId="0" applyFont="1" applyBorder="1" applyAlignment="1">
      <alignment horizontal="center" vertical="center" wrapText="1"/>
    </xf>
    <xf numFmtId="0" fontId="142" fillId="10" borderId="42" xfId="0" applyFont="1" applyFill="1" applyBorder="1" applyAlignment="1">
      <alignment vertical="center" wrapText="1"/>
    </xf>
    <xf numFmtId="0" fontId="142" fillId="0" borderId="24" xfId="0" applyFont="1" applyBorder="1" applyAlignment="1">
      <alignment vertical="top" wrapText="1"/>
    </xf>
    <xf numFmtId="0" fontId="142" fillId="0" borderId="38" xfId="0" applyFont="1" applyBorder="1" applyAlignment="1">
      <alignment vertical="top" wrapText="1"/>
    </xf>
    <xf numFmtId="0" fontId="142" fillId="0" borderId="39" xfId="0" applyFont="1" applyBorder="1" applyAlignment="1">
      <alignment vertical="top" wrapText="1"/>
    </xf>
    <xf numFmtId="0" fontId="149" fillId="8" borderId="20" xfId="0" applyFont="1" applyFill="1" applyBorder="1" applyAlignment="1">
      <alignment horizontal="left" vertical="center" wrapText="1" indent="2"/>
    </xf>
    <xf numFmtId="0" fontId="149" fillId="8" borderId="22" xfId="0" applyFont="1" applyFill="1" applyBorder="1" applyAlignment="1">
      <alignment horizontal="left" vertical="center" wrapText="1" indent="2"/>
    </xf>
    <xf numFmtId="0" fontId="150" fillId="0" borderId="20" xfId="0" applyFont="1" applyBorder="1" applyAlignment="1">
      <alignment vertical="center" wrapText="1"/>
    </xf>
    <xf numFmtId="0" fontId="150" fillId="0" borderId="22" xfId="0" applyFont="1" applyBorder="1" applyAlignment="1">
      <alignment vertical="center" wrapText="1"/>
    </xf>
    <xf numFmtId="0" fontId="130" fillId="0" borderId="20" xfId="0" applyFont="1" applyBorder="1" applyAlignment="1">
      <alignment vertical="center" wrapText="1"/>
    </xf>
    <xf numFmtId="0" fontId="130" fillId="0" borderId="22" xfId="0" applyFont="1" applyBorder="1" applyAlignment="1">
      <alignment vertical="center" wrapText="1"/>
    </xf>
    <xf numFmtId="0" fontId="57" fillId="0" borderId="0" xfId="0" applyFont="1"/>
    <xf numFmtId="0" fontId="142" fillId="0" borderId="26" xfId="0" applyFont="1" applyBorder="1" applyAlignment="1">
      <alignment vertical="center" wrapText="1"/>
    </xf>
    <xf numFmtId="0" fontId="142" fillId="20" borderId="20" xfId="0" applyFont="1" applyFill="1" applyBorder="1" applyAlignment="1">
      <alignment vertical="center" wrapText="1"/>
    </xf>
    <xf numFmtId="0" fontId="142" fillId="20" borderId="22" xfId="0" applyFont="1" applyFill="1" applyBorder="1" applyAlignment="1">
      <alignment vertical="center" wrapText="1"/>
    </xf>
    <xf numFmtId="0" fontId="142" fillId="20" borderId="26" xfId="0" applyFont="1" applyFill="1" applyBorder="1" applyAlignment="1">
      <alignment vertical="center" wrapText="1"/>
    </xf>
    <xf numFmtId="0" fontId="142" fillId="0" borderId="22" xfId="0" applyFont="1" applyBorder="1" applyAlignment="1">
      <alignment horizontal="center" vertical="center" wrapText="1"/>
    </xf>
    <xf numFmtId="0" fontId="142" fillId="0" borderId="24" xfId="0" applyFont="1" applyBorder="1" applyAlignment="1">
      <alignment horizontal="center" vertical="center"/>
    </xf>
    <xf numFmtId="0" fontId="142" fillId="0" borderId="38" xfId="0" applyFont="1" applyBorder="1" applyAlignment="1">
      <alignment horizontal="center" vertical="center"/>
    </xf>
    <xf numFmtId="0" fontId="142" fillId="0" borderId="25" xfId="0" applyFont="1" applyBorder="1" applyAlignment="1">
      <alignment horizontal="center" vertical="center"/>
    </xf>
    <xf numFmtId="0" fontId="142" fillId="0" borderId="44" xfId="0" applyFont="1" applyBorder="1" applyAlignment="1">
      <alignment horizontal="center" vertical="center"/>
    </xf>
    <xf numFmtId="0" fontId="142" fillId="0" borderId="35" xfId="0" applyFont="1" applyBorder="1" applyAlignment="1">
      <alignment horizontal="center" vertical="center"/>
    </xf>
    <xf numFmtId="0" fontId="142" fillId="0" borderId="33" xfId="0" applyFont="1" applyBorder="1" applyAlignment="1">
      <alignment horizontal="center" vertical="center"/>
    </xf>
    <xf numFmtId="0" fontId="142" fillId="0" borderId="24" xfId="0" applyFont="1" applyBorder="1" applyAlignment="1">
      <alignment horizontal="left" vertical="center"/>
    </xf>
    <xf numFmtId="0" fontId="142" fillId="0" borderId="38" xfId="0" applyFont="1" applyBorder="1" applyAlignment="1">
      <alignment horizontal="left" vertical="center"/>
    </xf>
    <xf numFmtId="0" fontId="142" fillId="10" borderId="26" xfId="0" applyFont="1" applyFill="1" applyBorder="1" applyAlignment="1">
      <alignment vertical="center"/>
    </xf>
    <xf numFmtId="0" fontId="142" fillId="10" borderId="22" xfId="0" applyFont="1" applyFill="1" applyBorder="1" applyAlignment="1">
      <alignment vertical="center"/>
    </xf>
    <xf numFmtId="0" fontId="142" fillId="10" borderId="44" xfId="0" applyFont="1" applyFill="1" applyBorder="1"/>
    <xf numFmtId="0" fontId="142" fillId="10" borderId="35" xfId="0" applyFont="1" applyFill="1" applyBorder="1"/>
    <xf numFmtId="0" fontId="142" fillId="10" borderId="33" xfId="0" applyFont="1" applyFill="1" applyBorder="1"/>
    <xf numFmtId="0" fontId="142" fillId="0" borderId="20" xfId="0" applyFont="1" applyBorder="1" applyAlignment="1">
      <alignment horizontal="center" vertical="center"/>
    </xf>
    <xf numFmtId="0" fontId="142" fillId="0" borderId="22" xfId="0" applyFont="1" applyBorder="1" applyAlignment="1">
      <alignment horizontal="center" vertical="center"/>
    </xf>
    <xf numFmtId="0" fontId="142" fillId="0" borderId="26" xfId="0" applyFont="1" applyBorder="1" applyAlignment="1">
      <alignment horizontal="center" vertical="center"/>
    </xf>
    <xf numFmtId="0" fontId="21" fillId="0" borderId="12" xfId="6" applyBorder="1" applyAlignment="1">
      <alignment horizontal="left" vertical="center" wrapText="1"/>
    </xf>
    <xf numFmtId="0" fontId="21" fillId="0" borderId="5" xfId="6" applyBorder="1" applyAlignment="1">
      <alignment horizontal="left" vertical="center" wrapText="1"/>
    </xf>
    <xf numFmtId="0" fontId="21" fillId="0" borderId="6" xfId="6" applyBorder="1" applyAlignment="1">
      <alignment horizontal="left" vertical="center" wrapText="1"/>
    </xf>
    <xf numFmtId="0" fontId="34" fillId="0" borderId="0" xfId="0" applyFont="1" applyAlignment="1">
      <alignment vertical="center" wrapText="1"/>
    </xf>
    <xf numFmtId="0" fontId="145" fillId="0" borderId="0" xfId="0" applyFont="1" applyAlignment="1">
      <alignment vertical="center"/>
    </xf>
    <xf numFmtId="0" fontId="26" fillId="0" borderId="0" xfId="0" applyFont="1" applyAlignment="1">
      <alignment horizontal="left"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12" fillId="0" borderId="3" xfId="0" applyFont="1" applyBorder="1" applyAlignment="1">
      <alignment horizontal="center" vertical="center" wrapText="1"/>
    </xf>
    <xf numFmtId="9" fontId="24" fillId="0" borderId="1" xfId="0" applyNumberFormat="1" applyFont="1" applyBorder="1" applyAlignment="1">
      <alignment horizontal="center" vertical="center" wrapText="1"/>
    </xf>
    <xf numFmtId="0" fontId="12" fillId="10" borderId="7"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5" fillId="10" borderId="7" xfId="0" applyFont="1" applyFill="1" applyBorder="1" applyAlignment="1">
      <alignment horizontal="center" vertical="center" wrapText="1"/>
    </xf>
    <xf numFmtId="0" fontId="15"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64" fillId="0" borderId="0" xfId="0" applyFont="1" applyAlignment="1">
      <alignment wrapText="1"/>
    </xf>
    <xf numFmtId="0" fontId="165" fillId="0" borderId="0" xfId="0" applyFont="1" applyAlignment="1">
      <alignment wrapText="1"/>
    </xf>
    <xf numFmtId="0" fontId="165" fillId="0" borderId="0" xfId="0" applyFont="1"/>
    <xf numFmtId="0" fontId="106" fillId="0" borderId="0" xfId="0" applyFont="1" applyAlignment="1">
      <alignment vertical="center" wrapText="1"/>
    </xf>
    <xf numFmtId="0" fontId="135" fillId="10" borderId="7" xfId="0" applyFont="1" applyFill="1" applyBorder="1" applyAlignment="1">
      <alignment horizontal="center" vertical="center" wrapText="1"/>
    </xf>
    <xf numFmtId="0" fontId="135" fillId="10" borderId="8" xfId="0" applyFont="1" applyFill="1" applyBorder="1" applyAlignment="1">
      <alignment horizontal="center" vertical="center" wrapText="1"/>
    </xf>
    <xf numFmtId="0" fontId="142" fillId="10" borderId="7" xfId="0" applyFont="1" applyFill="1" applyBorder="1" applyAlignment="1">
      <alignment horizontal="center" vertical="center" wrapText="1"/>
    </xf>
    <xf numFmtId="0" fontId="142" fillId="10" borderId="3" xfId="0" applyFont="1" applyFill="1" applyBorder="1" applyAlignment="1">
      <alignment horizontal="center" vertical="center" wrapText="1"/>
    </xf>
    <xf numFmtId="0" fontId="142" fillId="10" borderId="8" xfId="0" applyFont="1" applyFill="1" applyBorder="1" applyAlignment="1">
      <alignment horizontal="center" vertical="center" wrapText="1"/>
    </xf>
    <xf numFmtId="0" fontId="142" fillId="10" borderId="13" xfId="0" applyFont="1" applyFill="1" applyBorder="1" applyAlignment="1">
      <alignment horizontal="center" vertical="center" wrapText="1"/>
    </xf>
    <xf numFmtId="0" fontId="142" fillId="10" borderId="15" xfId="0" applyFont="1" applyFill="1" applyBorder="1" applyAlignment="1">
      <alignment horizontal="center" vertical="center" wrapText="1"/>
    </xf>
    <xf numFmtId="0" fontId="142" fillId="10" borderId="14" xfId="0" applyFont="1" applyFill="1" applyBorder="1" applyAlignment="1">
      <alignment horizontal="center" vertical="center" wrapText="1"/>
    </xf>
    <xf numFmtId="0" fontId="152" fillId="10" borderId="13" xfId="0" applyFont="1" applyFill="1" applyBorder="1" applyAlignment="1">
      <alignment horizontal="center" vertical="center" wrapText="1"/>
    </xf>
    <xf numFmtId="0" fontId="152" fillId="10" borderId="15" xfId="0" applyFont="1" applyFill="1" applyBorder="1" applyAlignment="1">
      <alignment horizontal="center" vertical="center" wrapText="1"/>
    </xf>
    <xf numFmtId="0" fontId="152" fillId="10" borderId="14" xfId="0" applyFont="1" applyFill="1" applyBorder="1" applyAlignment="1">
      <alignment horizontal="center" vertical="center" wrapText="1"/>
    </xf>
    <xf numFmtId="0" fontId="142"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30" fillId="10" borderId="13" xfId="0" applyFont="1" applyFill="1" applyBorder="1" applyAlignment="1">
      <alignment horizontal="center" vertical="center" wrapText="1"/>
    </xf>
    <xf numFmtId="0" fontId="130" fillId="10" borderId="15" xfId="0" applyFont="1" applyFill="1" applyBorder="1" applyAlignment="1">
      <alignment horizontal="center" vertical="center" wrapText="1"/>
    </xf>
    <xf numFmtId="0" fontId="135" fillId="10" borderId="3"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0" fillId="0" borderId="13"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64" fillId="0" borderId="13" xfId="0" applyFont="1" applyBorder="1" applyAlignment="1">
      <alignment horizontal="center" vertical="center" wrapText="1"/>
    </xf>
    <xf numFmtId="0" fontId="64" fillId="0" borderId="14" xfId="0" applyFont="1" applyBorder="1" applyAlignment="1">
      <alignment horizontal="center" vertical="center" wrapText="1"/>
    </xf>
    <xf numFmtId="0" fontId="72" fillId="0" borderId="13" xfId="0" applyFont="1" applyBorder="1" applyAlignment="1">
      <alignment horizontal="center" vertical="center" wrapText="1"/>
    </xf>
    <xf numFmtId="0" fontId="72" fillId="0" borderId="14" xfId="0" applyFont="1" applyBorder="1" applyAlignment="1">
      <alignment horizontal="center" vertical="center" wrapText="1"/>
    </xf>
    <xf numFmtId="0" fontId="72" fillId="0" borderId="9" xfId="0" applyFont="1" applyBorder="1" applyAlignment="1">
      <alignment horizontal="center" vertical="center" wrapText="1"/>
    </xf>
    <xf numFmtId="0" fontId="72" fillId="0" borderId="8"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1" fillId="0" borderId="7" xfId="6" applyBorder="1" applyAlignment="1"/>
    <xf numFmtId="0" fontId="21" fillId="0" borderId="3" xfId="6" applyBorder="1" applyAlignment="1"/>
    <xf numFmtId="0" fontId="21" fillId="0" borderId="8" xfId="6" applyBorder="1" applyAlignment="1"/>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0" fillId="0" borderId="1" xfId="0" applyBorder="1" applyAlignment="1">
      <alignment horizontal="center" wrapText="1"/>
    </xf>
    <xf numFmtId="0" fontId="12" fillId="0" borderId="13" xfId="0" applyFont="1" applyBorder="1" applyAlignment="1">
      <alignment horizontal="center" wrapText="1"/>
    </xf>
    <xf numFmtId="0" fontId="12" fillId="0" borderId="14" xfId="0" applyFont="1" applyBorder="1" applyAlignment="1">
      <alignment horizontal="center" wrapText="1"/>
    </xf>
    <xf numFmtId="0" fontId="167" fillId="0" borderId="0" xfId="2" applyFont="1" applyAlignment="1">
      <alignment vertical="center" wrapText="1"/>
    </xf>
    <xf numFmtId="0" fontId="168" fillId="0" borderId="0" xfId="0" applyFont="1" applyAlignment="1">
      <alignment wrapText="1"/>
    </xf>
    <xf numFmtId="0" fontId="167" fillId="0" borderId="0" xfId="0" applyFont="1" applyAlignment="1">
      <alignment vertical="center" wrapText="1"/>
    </xf>
    <xf numFmtId="0" fontId="28" fillId="0" borderId="0" xfId="0" applyFont="1" applyAlignment="1">
      <alignment vertical="center" wrapText="1"/>
    </xf>
    <xf numFmtId="0" fontId="9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8" fillId="0" borderId="0" xfId="0" applyFont="1" applyAlignment="1">
      <alignment horizontal="left" vertical="top" wrapText="1"/>
    </xf>
    <xf numFmtId="0" fontId="167" fillId="0" borderId="0" xfId="0" applyFont="1" applyAlignment="1">
      <alignment wrapText="1"/>
    </xf>
    <xf numFmtId="0" fontId="2" fillId="0" borderId="1" xfId="0" applyFont="1" applyBorder="1" applyAlignment="1">
      <alignment horizontal="center" vertical="center"/>
    </xf>
    <xf numFmtId="0" fontId="2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96" fillId="0" borderId="1" xfId="0" applyFont="1" applyBorder="1" applyAlignment="1">
      <alignment vertical="center" wrapText="1"/>
    </xf>
    <xf numFmtId="0" fontId="118" fillId="0" borderId="7" xfId="0" applyFont="1" applyBorder="1" applyAlignment="1">
      <alignment horizontal="left" vertical="center" wrapText="1" indent="7"/>
    </xf>
    <xf numFmtId="0" fontId="118" fillId="0" borderId="8" xfId="0" applyFont="1" applyBorder="1" applyAlignment="1">
      <alignment horizontal="left" vertical="center" wrapText="1" indent="7"/>
    </xf>
    <xf numFmtId="0" fontId="136" fillId="0" borderId="0" xfId="0" applyFont="1" applyAlignment="1">
      <alignment wrapText="1"/>
    </xf>
    <xf numFmtId="0" fontId="0" fillId="0" borderId="0" xfId="0" applyAlignment="1">
      <alignment horizontal="left" vertical="center" wrapText="1"/>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26" fillId="0" borderId="0" xfId="0" applyFont="1" applyAlignment="1">
      <alignment horizontal="left"/>
    </xf>
    <xf numFmtId="0" fontId="27" fillId="0" borderId="0" xfId="0" applyFont="1" applyAlignment="1">
      <alignment horizontal="left"/>
    </xf>
    <xf numFmtId="0" fontId="15" fillId="0" borderId="1" xfId="0" applyFont="1" applyBorder="1" applyAlignment="1">
      <alignment horizontal="center"/>
    </xf>
    <xf numFmtId="0" fontId="15" fillId="0" borderId="7" xfId="0" applyFont="1" applyBorder="1" applyAlignment="1">
      <alignment horizontal="center"/>
    </xf>
    <xf numFmtId="0" fontId="15" fillId="0" borderId="3" xfId="0" applyFont="1" applyBorder="1" applyAlignment="1">
      <alignment horizontal="center"/>
    </xf>
    <xf numFmtId="0" fontId="15" fillId="0" borderId="8" xfId="0" applyFont="1" applyBorder="1" applyAlignment="1">
      <alignment horizontal="center"/>
    </xf>
    <xf numFmtId="0" fontId="15" fillId="0" borderId="13" xfId="0" applyFont="1" applyBorder="1" applyAlignment="1">
      <alignment horizontal="center"/>
    </xf>
    <xf numFmtId="0" fontId="15" fillId="0" borderId="15" xfId="0" applyFont="1" applyBorder="1" applyAlignment="1">
      <alignment horizontal="center" vertical="center"/>
    </xf>
    <xf numFmtId="0" fontId="15" fillId="0" borderId="9" xfId="0" applyFont="1" applyBorder="1" applyAlignment="1">
      <alignment horizontal="center"/>
    </xf>
    <xf numFmtId="0" fontId="15" fillId="0" borderId="1" xfId="0" applyFont="1" applyBorder="1" applyAlignment="1">
      <alignment horizontal="left"/>
    </xf>
    <xf numFmtId="0" fontId="15" fillId="0" borderId="1" xfId="0" applyFont="1" applyBorder="1" applyAlignment="1">
      <alignment horizontal="center" wrapText="1"/>
    </xf>
    <xf numFmtId="0" fontId="24" fillId="0" borderId="1" xfId="0" applyFont="1" applyBorder="1" applyAlignment="1">
      <alignment horizontal="left"/>
    </xf>
    <xf numFmtId="0" fontId="15" fillId="0" borderId="1" xfId="0" applyFont="1" applyBorder="1" applyAlignment="1">
      <alignment horizontal="left" indent="1"/>
    </xf>
    <xf numFmtId="0" fontId="136" fillId="0" borderId="0" xfId="0" applyFont="1" applyAlignment="1">
      <alignment horizontal="left" vertical="center" wrapText="1"/>
    </xf>
    <xf numFmtId="0" fontId="73" fillId="0" borderId="7" xfId="0" applyFont="1" applyBorder="1" applyAlignment="1">
      <alignment horizontal="justify" vertical="center" wrapText="1"/>
    </xf>
    <xf numFmtId="0" fontId="73" fillId="0" borderId="8" xfId="0" applyFont="1" applyBorder="1" applyAlignment="1">
      <alignment horizontal="justify" vertical="center" wrapText="1"/>
    </xf>
    <xf numFmtId="0" fontId="73" fillId="0" borderId="3" xfId="0" applyFont="1" applyBorder="1" applyAlignment="1">
      <alignment horizontal="justify" vertical="center" wrapText="1"/>
    </xf>
    <xf numFmtId="0" fontId="100" fillId="10" borderId="4" xfId="0" applyFont="1" applyFill="1" applyBorder="1" applyAlignment="1">
      <alignment vertical="center" wrapText="1"/>
    </xf>
    <xf numFmtId="0" fontId="100" fillId="10" borderId="15" xfId="0" applyFont="1" applyFill="1" applyBorder="1" applyAlignment="1">
      <alignment vertical="center" wrapText="1"/>
    </xf>
    <xf numFmtId="0" fontId="100" fillId="10" borderId="6" xfId="0" applyFont="1" applyFill="1" applyBorder="1" applyAlignment="1">
      <alignment vertical="center" wrapText="1"/>
    </xf>
    <xf numFmtId="0" fontId="100" fillId="10" borderId="14" xfId="0" applyFont="1" applyFill="1" applyBorder="1" applyAlignment="1">
      <alignment vertical="center" wrapText="1"/>
    </xf>
    <xf numFmtId="0" fontId="28" fillId="0" borderId="4" xfId="0" applyFont="1" applyBorder="1" applyAlignment="1">
      <alignment vertical="center" wrapText="1"/>
    </xf>
    <xf numFmtId="0" fontId="28" fillId="0" borderId="15" xfId="0" applyFont="1" applyBorder="1" applyAlignment="1">
      <alignment vertical="center" wrapText="1"/>
    </xf>
    <xf numFmtId="0" fontId="28" fillId="0" borderId="6" xfId="0" applyFont="1" applyBorder="1" applyAlignment="1">
      <alignment vertical="center" wrapText="1"/>
    </xf>
    <xf numFmtId="0" fontId="28" fillId="0" borderId="14" xfId="0" applyFont="1" applyBorder="1" applyAlignment="1">
      <alignment vertical="center" wrapText="1"/>
    </xf>
    <xf numFmtId="0" fontId="118" fillId="9" borderId="1" xfId="0" applyFont="1" applyFill="1" applyBorder="1" applyAlignment="1">
      <alignment vertical="center" wrapText="1"/>
    </xf>
    <xf numFmtId="0" fontId="0" fillId="0" borderId="0" xfId="0" applyAlignment="1">
      <alignment horizontal="justify" vertical="top" wrapText="1"/>
    </xf>
    <xf numFmtId="0" fontId="33" fillId="0" borderId="0" xfId="0" applyFont="1" applyAlignment="1">
      <alignment vertical="top" wrapText="1"/>
    </xf>
    <xf numFmtId="0" fontId="12" fillId="5" borderId="13"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0" borderId="15" xfId="0" applyFont="1" applyBorder="1" applyAlignment="1">
      <alignment horizontal="center"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15" fillId="0" borderId="1" xfId="15" applyFont="1" applyBorder="1" applyAlignment="1">
      <alignment horizontal="center" vertical="center" wrapText="1"/>
    </xf>
    <xf numFmtId="0" fontId="96" fillId="0" borderId="3" xfId="0" applyFont="1" applyBorder="1" applyAlignment="1">
      <alignment horizontal="left" vertical="center" wrapText="1"/>
    </xf>
    <xf numFmtId="0" fontId="96" fillId="0" borderId="76" xfId="0" applyFont="1" applyBorder="1" applyAlignment="1">
      <alignment horizontal="left" vertical="center" wrapText="1"/>
    </xf>
    <xf numFmtId="0" fontId="96" fillId="0" borderId="10" xfId="0" applyFont="1" applyBorder="1" applyAlignment="1">
      <alignment horizontal="center" vertical="center"/>
    </xf>
    <xf numFmtId="0" fontId="96" fillId="0" borderId="5" xfId="0" applyFont="1" applyBorder="1" applyAlignment="1">
      <alignment horizontal="center" vertical="center"/>
    </xf>
    <xf numFmtId="0" fontId="96" fillId="0" borderId="10" xfId="0" applyFont="1" applyBorder="1" applyAlignment="1">
      <alignment horizontal="left" wrapText="1"/>
    </xf>
    <xf numFmtId="0" fontId="96" fillId="0" borderId="74" xfId="0" applyFont="1" applyBorder="1" applyAlignment="1">
      <alignment horizontal="left" wrapText="1"/>
    </xf>
    <xf numFmtId="0" fontId="96" fillId="0" borderId="5" xfId="0" applyFont="1" applyBorder="1" applyAlignment="1">
      <alignment horizontal="left" wrapText="1"/>
    </xf>
    <xf numFmtId="0" fontId="96" fillId="0" borderId="75" xfId="0" applyFont="1" applyBorder="1" applyAlignment="1">
      <alignment horizontal="left" wrapText="1"/>
    </xf>
    <xf numFmtId="0" fontId="96" fillId="0" borderId="0" xfId="0" applyFont="1" applyAlignment="1">
      <alignment horizontal="center" vertical="center"/>
    </xf>
    <xf numFmtId="0" fontId="96" fillId="0" borderId="0" xfId="0" applyFont="1" applyAlignment="1">
      <alignment horizontal="left" wrapText="1"/>
    </xf>
    <xf numFmtId="0" fontId="96" fillId="0" borderId="73" xfId="0" applyFont="1" applyBorder="1" applyAlignment="1">
      <alignment horizontal="left" wrapText="1"/>
    </xf>
    <xf numFmtId="0" fontId="96" fillId="0" borderId="3" xfId="0" applyFont="1" applyBorder="1" applyAlignment="1">
      <alignment horizontal="left" wrapText="1"/>
    </xf>
    <xf numFmtId="0" fontId="96" fillId="0" borderId="76" xfId="0" applyFont="1" applyBorder="1" applyAlignment="1">
      <alignment horizontal="left" wrapText="1"/>
    </xf>
    <xf numFmtId="0" fontId="96" fillId="0" borderId="0" xfId="0" applyFont="1" applyAlignment="1">
      <alignment horizontal="left" vertical="center" wrapText="1"/>
    </xf>
    <xf numFmtId="0" fontId="96" fillId="0" borderId="73" xfId="0" applyFont="1" applyBorder="1" applyAlignment="1">
      <alignment horizontal="left" vertical="center" wrapText="1"/>
    </xf>
    <xf numFmtId="0" fontId="96" fillId="0" borderId="0" xfId="0" applyFont="1" applyAlignment="1">
      <alignment horizontal="left"/>
    </xf>
    <xf numFmtId="0" fontId="96" fillId="0" borderId="73" xfId="0" applyFont="1" applyBorder="1" applyAlignment="1">
      <alignment horizontal="left"/>
    </xf>
    <xf numFmtId="0" fontId="137" fillId="0" borderId="8" xfId="0" applyFont="1" applyBorder="1" applyAlignment="1">
      <alignment horizontal="left" wrapText="1"/>
    </xf>
    <xf numFmtId="0" fontId="137" fillId="0" borderId="6" xfId="0" applyFont="1" applyBorder="1" applyAlignment="1">
      <alignment horizontal="left" wrapText="1"/>
    </xf>
    <xf numFmtId="0" fontId="137" fillId="0" borderId="11" xfId="0" applyFont="1" applyBorder="1" applyAlignment="1">
      <alignment wrapText="1"/>
    </xf>
    <xf numFmtId="0" fontId="137" fillId="0" borderId="4" xfId="0" applyFont="1" applyBorder="1" applyAlignment="1">
      <alignment wrapText="1"/>
    </xf>
    <xf numFmtId="0" fontId="137" fillId="0" borderId="6" xfId="0" applyFont="1" applyBorder="1" applyAlignment="1">
      <alignment wrapText="1"/>
    </xf>
    <xf numFmtId="0" fontId="137" fillId="0" borderId="8" xfId="0" applyFont="1" applyBorder="1" applyAlignment="1">
      <alignment horizontal="center"/>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 xfId="0" applyFont="1" applyBorder="1" applyAlignment="1">
      <alignment horizontal="left" vertical="center" wrapText="1"/>
    </xf>
    <xf numFmtId="0" fontId="16" fillId="0" borderId="7" xfId="0" applyFont="1" applyBorder="1" applyAlignment="1">
      <alignment horizontal="left" vertical="center" wrapText="1" indent="2"/>
    </xf>
    <xf numFmtId="0" fontId="16" fillId="0" borderId="8" xfId="0" applyFont="1" applyBorder="1" applyAlignment="1">
      <alignment horizontal="left" vertical="center" wrapText="1" indent="2"/>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6" borderId="7"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15" fillId="0" borderId="7" xfId="0" applyFont="1" applyBorder="1" applyAlignment="1">
      <alignment horizontal="left"/>
    </xf>
    <xf numFmtId="0" fontId="15" fillId="0" borderId="3" xfId="0" applyFont="1" applyBorder="1" applyAlignment="1">
      <alignment horizontal="left"/>
    </xf>
    <xf numFmtId="0" fontId="15" fillId="6" borderId="7" xfId="0" applyFont="1" applyFill="1" applyBorder="1" applyAlignment="1">
      <alignment horizontal="left" vertical="center" wrapText="1"/>
    </xf>
    <xf numFmtId="0" fontId="15" fillId="6" borderId="3"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25" fillId="6" borderId="46" xfId="14" applyFont="1" applyFill="1" applyBorder="1" applyAlignment="1">
      <alignment horizontal="center" vertical="center"/>
    </xf>
    <xf numFmtId="0" fontId="125" fillId="6" borderId="47" xfId="14" applyFont="1" applyFill="1" applyBorder="1" applyAlignment="1">
      <alignment horizontal="center" vertical="center"/>
    </xf>
    <xf numFmtId="0" fontId="125" fillId="6" borderId="48" xfId="14" applyFont="1" applyFill="1" applyBorder="1" applyAlignment="1">
      <alignment horizontal="center" vertical="center"/>
    </xf>
    <xf numFmtId="0" fontId="125" fillId="6" borderId="49" xfId="14" applyFont="1" applyFill="1" applyBorder="1" applyAlignment="1">
      <alignment horizontal="center" vertical="center"/>
    </xf>
    <xf numFmtId="0" fontId="125" fillId="6" borderId="50" xfId="14" applyFont="1" applyFill="1" applyBorder="1" applyAlignment="1">
      <alignment horizontal="center" vertical="center"/>
    </xf>
    <xf numFmtId="0" fontId="125" fillId="6" borderId="51" xfId="14" applyFont="1" applyFill="1" applyBorder="1" applyAlignment="1">
      <alignment horizontal="center" vertical="center"/>
    </xf>
    <xf numFmtId="0" fontId="24" fillId="0" borderId="9" xfId="3" applyFont="1" applyBorder="1" applyAlignment="1">
      <alignment horizontal="center" vertical="center" wrapText="1"/>
    </xf>
    <xf numFmtId="0" fontId="24" fillId="0" borderId="11" xfId="3" applyFont="1" applyBorder="1" applyAlignment="1">
      <alignment horizontal="center" vertical="center" wrapText="1"/>
    </xf>
    <xf numFmtId="0" fontId="12" fillId="0" borderId="9" xfId="3" applyFont="1" applyBorder="1" applyAlignment="1">
      <alignment horizontal="center" vertical="center" wrapText="1"/>
    </xf>
    <xf numFmtId="0" fontId="12" fillId="0" borderId="11" xfId="3" applyFont="1" applyBorder="1" applyAlignment="1">
      <alignment horizontal="center" vertical="center" wrapText="1"/>
    </xf>
    <xf numFmtId="0" fontId="24" fillId="0" borderId="2" xfId="3" applyFont="1" applyBorder="1" applyAlignment="1">
      <alignment horizontal="center" vertical="center" wrapText="1"/>
    </xf>
    <xf numFmtId="0" fontId="24" fillId="0" borderId="4" xfId="3" applyFont="1" applyBorder="1" applyAlignment="1">
      <alignment horizontal="center" vertical="center" wrapText="1"/>
    </xf>
    <xf numFmtId="0" fontId="24" fillId="0" borderId="7" xfId="3"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15" applyFont="1" applyBorder="1" applyAlignment="1">
      <alignment horizontal="center" vertical="center" wrapText="1"/>
    </xf>
    <xf numFmtId="0" fontId="15" fillId="0" borderId="11" xfId="15" applyFont="1" applyBorder="1" applyAlignment="1">
      <alignment horizontal="center" vertical="center" wrapText="1"/>
    </xf>
    <xf numFmtId="0" fontId="15" fillId="0" borderId="2" xfId="15" applyFont="1" applyBorder="1" applyAlignment="1">
      <alignment horizontal="center" vertical="center" wrapText="1"/>
    </xf>
    <xf numFmtId="0" fontId="15" fillId="0" borderId="4" xfId="15" applyFont="1" applyBorder="1" applyAlignment="1">
      <alignment horizontal="center" vertical="center" wrapText="1"/>
    </xf>
    <xf numFmtId="0" fontId="15" fillId="0" borderId="12" xfId="15" applyFont="1" applyBorder="1" applyAlignment="1">
      <alignment horizontal="center" vertical="center" wrapText="1"/>
    </xf>
    <xf numFmtId="0" fontId="15" fillId="0" borderId="6" xfId="15" applyFont="1" applyBorder="1" applyAlignment="1">
      <alignment horizontal="center" vertical="center" wrapText="1"/>
    </xf>
    <xf numFmtId="0" fontId="15" fillId="0" borderId="7" xfId="15" applyFont="1" applyBorder="1" applyAlignment="1">
      <alignment horizontal="center" vertical="center" wrapText="1"/>
    </xf>
    <xf numFmtId="0" fontId="15" fillId="0" borderId="8" xfId="15" applyFont="1" applyBorder="1" applyAlignment="1">
      <alignment horizontal="center" vertical="center" wrapText="1"/>
    </xf>
    <xf numFmtId="0" fontId="15" fillId="0" borderId="3" xfId="15" applyFont="1" applyBorder="1" applyAlignment="1">
      <alignment horizontal="center" vertical="center" wrapText="1"/>
    </xf>
    <xf numFmtId="0" fontId="2" fillId="0" borderId="0" xfId="0" applyFont="1" applyAlignment="1">
      <alignment wrapText="1"/>
    </xf>
    <xf numFmtId="0" fontId="2" fillId="0" borderId="0" xfId="0" applyFont="1" applyAlignment="1">
      <alignment vertical="top" wrapText="1"/>
    </xf>
    <xf numFmtId="0" fontId="21" fillId="0" borderId="7" xfId="6" applyBorder="1" applyAlignment="1">
      <alignment vertical="center" wrapText="1"/>
    </xf>
    <xf numFmtId="0" fontId="21"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21" fillId="0" borderId="0" xfId="0" applyFont="1" applyAlignment="1">
      <alignment horizontal="left" vertical="center" wrapText="1"/>
    </xf>
    <xf numFmtId="0" fontId="22" fillId="0" borderId="0" xfId="0" applyFont="1" applyAlignment="1">
      <alignment horizontal="left" vertical="center" wrapText="1"/>
    </xf>
    <xf numFmtId="0" fontId="2" fillId="0" borderId="0" xfId="0" applyFont="1" applyAlignment="1">
      <alignment horizontal="left" wrapText="1"/>
    </xf>
    <xf numFmtId="0" fontId="0" fillId="0" borderId="0" xfId="0" applyAlignment="1">
      <alignment horizontal="left" wrapText="1"/>
    </xf>
    <xf numFmtId="0" fontId="118" fillId="0" borderId="1" xfId="0" applyFont="1" applyBorder="1" applyAlignment="1">
      <alignment horizontal="center" vertical="center" wrapText="1"/>
    </xf>
    <xf numFmtId="0" fontId="118" fillId="0" borderId="1" xfId="0" applyFont="1" applyBorder="1"/>
  </cellXfs>
  <cellStyles count="20">
    <cellStyle name="=C:\WINNT35\SYSTEM32\COMMAND.COM" xfId="3" xr:uid="{00000000-0005-0000-0000-000000000000}"/>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3" xr:uid="{00000000-0005-0000-0000-000006000000}"/>
    <cellStyle name="Normal 2" xfId="2" xr:uid="{00000000-0005-0000-0000-000007000000}"/>
    <cellStyle name="Normal 2 2" xfId="10" xr:uid="{00000000-0005-0000-0000-000008000000}"/>
    <cellStyle name="Normal 2 2 2" xfId="9" xr:uid="{00000000-0005-0000-0000-000009000000}"/>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xfId="0" builtinId="0"/>
    <cellStyle name="Normální 2" xfId="12" xr:uid="{00000000-0005-0000-0000-00000E000000}"/>
    <cellStyle name="Normální 3" xfId="19" xr:uid="{00000000-0005-0000-0000-00000F000000}"/>
    <cellStyle name="optionalExposure" xfId="5" xr:uid="{00000000-0005-0000-0000-000010000000}"/>
    <cellStyle name="Procenta" xfId="18" builtinId="5"/>
    <cellStyle name="Procenta 2" xfId="16" xr:uid="{00000000-0005-0000-0000-000012000000}"/>
    <cellStyle name="Standard 3" xfId="17" xr:uid="{00000000-0005-0000-0000-000013000000}"/>
  </cellStyles>
  <dxfs count="1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5142857</xdr:colOff>
      <xdr:row>48</xdr:row>
      <xdr:rowOff>160928</xdr:rowOff>
    </xdr:to>
    <xdr:pic>
      <xdr:nvPicPr>
        <xdr:cNvPr id="2" name="Obrázek 1">
          <a:extLst>
            <a:ext uri="{FF2B5EF4-FFF2-40B4-BE49-F238E27FC236}">
              <a16:creationId xmlns:a16="http://schemas.microsoft.com/office/drawing/2014/main" id="{510DC208-D630-94FE-C9B3-7115AC3F1960}"/>
            </a:ext>
          </a:extLst>
        </xdr:cNvPr>
        <xdr:cNvPicPr>
          <a:picLocks noChangeAspect="1"/>
        </xdr:cNvPicPr>
      </xdr:nvPicPr>
      <xdr:blipFill>
        <a:blip xmlns:r="http://schemas.openxmlformats.org/officeDocument/2006/relationships" r:embed="rId1"/>
        <a:stretch>
          <a:fillRect/>
        </a:stretch>
      </xdr:blipFill>
      <xdr:spPr>
        <a:xfrm>
          <a:off x="638175" y="1743075"/>
          <a:ext cx="5142857" cy="79714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127705</xdr:rowOff>
    </xdr:to>
    <xdr:sp macro="" textlink="">
      <xdr:nvSpPr>
        <xdr:cNvPr id="2" name="AutoShape 1">
          <a:extLst>
            <a:ext uri="{FF2B5EF4-FFF2-40B4-BE49-F238E27FC236}">
              <a16:creationId xmlns:a16="http://schemas.microsoft.com/office/drawing/2014/main" id="{00000000-0008-0000-1700-000002000000}"/>
            </a:ext>
          </a:extLst>
        </xdr:cNvPr>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5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5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ba.europa.eu/sites/default/documents/files/document_library/Publications/Guidelines/2020/GLs%20to%20amend%20disclosure%20guidelines%20EBA-GL-2018-01/Translations/932971/Guidelines%20amending%20EBAGL201801%20%20CRR%20quick%20fix%20%20COVID_CS." TargetMode="External"/><Relationship Id="rId7" Type="http://schemas.openxmlformats.org/officeDocument/2006/relationships/hyperlink" Target="https://eur-lex.europa.eu/legal-content/EN/TXT/?uri=CELEX%3A02021R0637-20220509" TargetMode="External"/><Relationship Id="rId2" Type="http://schemas.openxmlformats.org/officeDocument/2006/relationships/hyperlink" Target="https://www.eba.europa.eu/sites/default/documents/files/documents/10180/2084799/fa5baeec-6b27-468f-a75c-74ce0516bef7/Guidelines%20on%20uniform%20disclosure%20of%20IFRS%209%20transitional%20arrangements_CS.pdf?retry=1" TargetMode="External"/><Relationship Id="rId1" Type="http://schemas.openxmlformats.org/officeDocument/2006/relationships/hyperlink" Target="https://www.eba.europa.eu/eba-updates-mapping-between-technical-standards-pillar-3-disclosures-and-technical-standards" TargetMode="External"/><Relationship Id="rId6"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5" Type="http://schemas.openxmlformats.org/officeDocument/2006/relationships/hyperlink" Target="https://www.eba.europa.eu/sites/default/documents/files/document_library/Publications/Guidelines/2022/EBA-GL-2022-13%20Amending%20GL%20on%20disclosure%20of%20non-performing%20and%20forborne%20exposures/Translations/1043435/GL%20amending%20EBA%20GL%202018%25" TargetMode="External"/><Relationship Id="rId4" Type="http://schemas.openxmlformats.org/officeDocument/2006/relationships/hyperlink" Target="https://www.eba.europa.eu/sites/default/documents/files/documents/10180/2531768/f79b974f-cdf8-4e37-844f-8e8919beeed3/Final%20GL%20on%20disclosure%20of%20non-performing%20and%20forborne%20exposures_COR_CS.pdf?retry=1"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6.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3.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D61"/>
  <sheetViews>
    <sheetView workbookViewId="0"/>
  </sheetViews>
  <sheetFormatPr defaultRowHeight="14.5" x14ac:dyDescent="0.35"/>
  <cols>
    <col min="2" max="2" width="12" customWidth="1"/>
    <col min="3" max="3" width="112.26953125" customWidth="1"/>
  </cols>
  <sheetData>
    <row r="1" spans="2:3" x14ac:dyDescent="0.35">
      <c r="B1" s="537"/>
    </row>
    <row r="2" spans="2:3" ht="29" x14ac:dyDescent="0.35">
      <c r="B2" s="540" t="s">
        <v>0</v>
      </c>
      <c r="C2" s="944" t="s">
        <v>1</v>
      </c>
    </row>
    <row r="3" spans="2:3" x14ac:dyDescent="0.35">
      <c r="B3" s="540"/>
      <c r="C3" s="535" t="s">
        <v>2</v>
      </c>
    </row>
    <row r="4" spans="2:3" x14ac:dyDescent="0.35">
      <c r="B4" s="537"/>
      <c r="C4" s="535" t="s">
        <v>3</v>
      </c>
    </row>
    <row r="5" spans="2:3" x14ac:dyDescent="0.35">
      <c r="B5" s="537"/>
      <c r="C5" s="535" t="s">
        <v>4</v>
      </c>
    </row>
    <row r="6" spans="2:3" x14ac:dyDescent="0.35">
      <c r="B6" s="537"/>
      <c r="C6" s="535" t="s">
        <v>5</v>
      </c>
    </row>
    <row r="7" spans="2:3" ht="29" x14ac:dyDescent="0.35">
      <c r="B7" s="537"/>
      <c r="C7" s="535" t="s">
        <v>6</v>
      </c>
    </row>
    <row r="8" spans="2:3" ht="65.5" customHeight="1" x14ac:dyDescent="0.35">
      <c r="B8" s="537"/>
      <c r="C8" s="773" t="s">
        <v>7</v>
      </c>
    </row>
    <row r="9" spans="2:3" x14ac:dyDescent="0.35">
      <c r="B9" s="537"/>
      <c r="C9" s="833" t="s">
        <v>8</v>
      </c>
    </row>
    <row r="10" spans="2:3" ht="60.65" customHeight="1" x14ac:dyDescent="0.35">
      <c r="C10" s="773" t="s">
        <v>9</v>
      </c>
    </row>
    <row r="11" spans="2:3" ht="24" customHeight="1" x14ac:dyDescent="0.35">
      <c r="C11" s="549" t="s">
        <v>10</v>
      </c>
    </row>
    <row r="12" spans="2:3" ht="77.5" customHeight="1" x14ac:dyDescent="0.35">
      <c r="C12" s="773" t="s">
        <v>11</v>
      </c>
    </row>
    <row r="13" spans="2:3" ht="12.65" customHeight="1" x14ac:dyDescent="0.35">
      <c r="C13" s="833" t="s">
        <v>12</v>
      </c>
    </row>
    <row r="14" spans="2:3" ht="16.149999999999999" customHeight="1" x14ac:dyDescent="0.35">
      <c r="C14" s="833" t="s">
        <v>13</v>
      </c>
    </row>
    <row r="15" spans="2:3" ht="180.65" customHeight="1" x14ac:dyDescent="0.35">
      <c r="C15" s="773" t="s">
        <v>14</v>
      </c>
    </row>
    <row r="16" spans="2:3" ht="14.5" customHeight="1" x14ac:dyDescent="0.35">
      <c r="C16" s="833" t="s">
        <v>15</v>
      </c>
    </row>
    <row r="17" spans="2:4" ht="16.899999999999999" customHeight="1" x14ac:dyDescent="0.35">
      <c r="C17" s="833" t="s">
        <v>16</v>
      </c>
    </row>
    <row r="18" spans="2:4" ht="14.5" customHeight="1" x14ac:dyDescent="0.35">
      <c r="C18" s="833" t="s">
        <v>17</v>
      </c>
    </row>
    <row r="19" spans="2:4" ht="66" customHeight="1" x14ac:dyDescent="0.35">
      <c r="C19" s="773" t="s">
        <v>18</v>
      </c>
    </row>
    <row r="20" spans="2:4" ht="163.15" customHeight="1" x14ac:dyDescent="0.35">
      <c r="C20" s="535" t="s">
        <v>19</v>
      </c>
    </row>
    <row r="21" spans="2:4" x14ac:dyDescent="0.35">
      <c r="C21" s="549"/>
    </row>
    <row r="22" spans="2:4" ht="87" x14ac:dyDescent="0.35">
      <c r="B22" s="543" t="s">
        <v>20</v>
      </c>
      <c r="C22" s="551" t="s">
        <v>21</v>
      </c>
    </row>
    <row r="24" spans="2:4" x14ac:dyDescent="0.35">
      <c r="B24" s="540" t="s">
        <v>22</v>
      </c>
      <c r="C24" s="535" t="s">
        <v>23</v>
      </c>
      <c r="D24" s="531"/>
    </row>
    <row r="25" spans="2:4" x14ac:dyDescent="0.35">
      <c r="B25" s="537"/>
      <c r="C25" s="535" t="s">
        <v>24</v>
      </c>
      <c r="D25" s="532"/>
    </row>
    <row r="26" spans="2:4" x14ac:dyDescent="0.35">
      <c r="B26" s="537"/>
      <c r="C26" s="945" t="s">
        <v>25</v>
      </c>
      <c r="D26" s="533"/>
    </row>
    <row r="27" spans="2:4" ht="29" x14ac:dyDescent="0.35">
      <c r="B27" s="537"/>
      <c r="C27" s="538" t="s">
        <v>26</v>
      </c>
      <c r="D27" s="534"/>
    </row>
    <row r="28" spans="2:4" x14ac:dyDescent="0.35">
      <c r="B28" s="537"/>
      <c r="C28" s="538"/>
      <c r="D28" s="542"/>
    </row>
    <row r="29" spans="2:4" ht="26" x14ac:dyDescent="0.35">
      <c r="B29" s="537"/>
      <c r="C29" s="541" t="s">
        <v>27</v>
      </c>
    </row>
    <row r="60" spans="3:3" x14ac:dyDescent="0.35">
      <c r="C60" s="35" t="s">
        <v>28</v>
      </c>
    </row>
    <row r="61" spans="3:3" x14ac:dyDescent="0.35">
      <c r="C61" s="35" t="s">
        <v>29</v>
      </c>
    </row>
  </sheetData>
  <hyperlinks>
    <hyperlink ref="C11" r:id="rId1" xr:uid="{8C19AD2E-07A1-49A9-ABB2-542C745B317F}"/>
    <hyperlink ref="C13" r:id="rId2" display="EBA/GL/2018/01" xr:uid="{9AB2F5CF-E631-4E72-99B8-1AF2E587DA7C}"/>
    <hyperlink ref="C14" r:id="rId3" display="EBA/GL/2020/12" xr:uid="{2BD6096A-90F3-408F-BA84-0AE226FD612F}"/>
    <hyperlink ref="C16" r:id="rId4" display=" EBA/GL/2018/10 - původní znění (externí odkaz)" xr:uid="{8E280D36-B26D-410D-927B-47F8B2994670}"/>
    <hyperlink ref="C17" r:id="rId5" xr:uid="{DFBDA06C-10F5-4498-9AC0-6DDDFF33F846}"/>
    <hyperlink ref="C18" r:id="rId6" xr:uid="{B7AC9FED-76DD-49E6-AD57-50FBD84ED6EA}"/>
    <hyperlink ref="C9" r:id="rId7" xr:uid="{21B3EBF4-33FF-41F0-877C-C33C5C7C6B9F}"/>
  </hyperlinks>
  <pageMargins left="0.7" right="0.7" top="0.78740157499999996" bottom="0.78740157499999996" header="0.3" footer="0.3"/>
  <pageSetup paperSize="9" orientation="portrait"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S208"/>
  <sheetViews>
    <sheetView tabSelected="1" zoomScale="60" zoomScaleNormal="60" zoomScaleSheetLayoutView="80" workbookViewId="0">
      <pane xSplit="2" ySplit="6" topLeftCell="C7" activePane="bottomRight" state="frozen"/>
      <selection pane="topRight" activeCell="J15" sqref="J15"/>
      <selection pane="bottomLeft" activeCell="J15" sqref="J15"/>
      <selection pane="bottomRight" activeCell="W19" sqref="W19"/>
    </sheetView>
  </sheetViews>
  <sheetFormatPr defaultColWidth="9.1796875" defaultRowHeight="14.5" x14ac:dyDescent="0.35"/>
  <cols>
    <col min="1" max="1" width="4.54296875" style="316" customWidth="1"/>
    <col min="2" max="2" width="47" style="320" customWidth="1"/>
    <col min="3" max="3" width="47" style="316" customWidth="1"/>
    <col min="4" max="4" width="8.54296875" style="316" customWidth="1"/>
    <col min="5" max="5" width="11" style="316" customWidth="1"/>
    <col min="6" max="6" width="19.453125" style="316" customWidth="1"/>
    <col min="7" max="7" width="17" style="316" bestFit="1" customWidth="1"/>
    <col min="8" max="8" width="17" style="316" customWidth="1"/>
    <col min="9" max="9" width="18.54296875" style="316" customWidth="1"/>
    <col min="10" max="10" width="16.26953125" style="316" customWidth="1"/>
    <col min="11" max="12" width="14.81640625" style="316" customWidth="1"/>
    <col min="13" max="13" width="14.81640625" style="316" hidden="1" customWidth="1"/>
    <col min="14" max="14" width="8.54296875" style="316" hidden="1" customWidth="1"/>
    <col min="15" max="15" width="15" style="316" hidden="1" customWidth="1"/>
    <col min="16" max="16" width="11.7265625" style="316" hidden="1" customWidth="1"/>
    <col min="17" max="17" width="10.453125" style="316" hidden="1" customWidth="1"/>
    <col min="18" max="18" width="17.54296875" style="316" customWidth="1"/>
    <col min="20" max="16384" width="9.1796875" style="316"/>
  </cols>
  <sheetData>
    <row r="1" spans="2:18" s="315" customFormat="1" ht="16" thickBot="1" x14ac:dyDescent="0.4">
      <c r="B1" s="988" t="s">
        <v>30</v>
      </c>
      <c r="C1" s="989"/>
      <c r="D1" s="847"/>
      <c r="E1" s="847"/>
      <c r="F1" s="847"/>
      <c r="G1" s="847"/>
      <c r="H1" s="847"/>
      <c r="I1" s="847"/>
      <c r="J1" s="847"/>
      <c r="K1" s="847"/>
      <c r="L1" s="847"/>
      <c r="M1" s="847"/>
      <c r="N1" s="847"/>
      <c r="O1" s="847"/>
      <c r="P1" s="847"/>
      <c r="Q1" s="847"/>
      <c r="R1" s="847"/>
    </row>
    <row r="2" spans="2:18" ht="16" thickBot="1" x14ac:dyDescent="0.4">
      <c r="B2" s="990" t="s">
        <v>31</v>
      </c>
      <c r="C2" s="991"/>
      <c r="D2" s="992"/>
      <c r="E2" s="992"/>
      <c r="F2" s="992"/>
      <c r="G2" s="992"/>
      <c r="H2" s="992"/>
      <c r="I2" s="992"/>
      <c r="J2" s="992"/>
      <c r="K2" s="992"/>
      <c r="L2" s="848"/>
      <c r="M2" s="848"/>
      <c r="N2" s="848"/>
      <c r="O2" s="848"/>
      <c r="P2" s="848"/>
      <c r="Q2" s="848"/>
      <c r="R2" s="848"/>
    </row>
    <row r="3" spans="2:18" ht="16" thickBot="1" x14ac:dyDescent="0.4">
      <c r="B3" s="849" t="s">
        <v>32</v>
      </c>
      <c r="C3" s="993" t="s">
        <v>33</v>
      </c>
      <c r="D3" s="994"/>
      <c r="E3" s="994"/>
      <c r="F3" s="994"/>
      <c r="G3" s="994"/>
      <c r="H3" s="994"/>
      <c r="I3" s="994"/>
      <c r="J3" s="994"/>
      <c r="K3" s="994"/>
      <c r="L3" s="994"/>
      <c r="M3" s="848"/>
      <c r="N3" s="848"/>
      <c r="O3" s="848"/>
      <c r="P3" s="848"/>
      <c r="Q3" s="848"/>
      <c r="R3" s="848"/>
    </row>
    <row r="4" spans="2:18" ht="15" customHeight="1" thickBot="1" x14ac:dyDescent="0.4">
      <c r="B4" s="850" t="s">
        <v>34</v>
      </c>
      <c r="C4" s="851" t="s">
        <v>35</v>
      </c>
      <c r="D4" s="848"/>
      <c r="E4" s="852" t="s">
        <v>36</v>
      </c>
      <c r="F4" s="853"/>
      <c r="G4" s="854"/>
      <c r="H4" s="855" t="s">
        <v>29</v>
      </c>
      <c r="I4" s="856"/>
      <c r="J4" s="848"/>
      <c r="K4" s="848"/>
      <c r="L4" s="848"/>
      <c r="M4" s="848"/>
      <c r="N4" s="848"/>
      <c r="O4" s="848"/>
      <c r="P4" s="848"/>
      <c r="Q4" s="848"/>
      <c r="R4" s="848"/>
    </row>
    <row r="5" spans="2:18" ht="99" customHeight="1" thickBot="1" x14ac:dyDescent="0.4">
      <c r="B5" s="946" t="s">
        <v>37</v>
      </c>
      <c r="C5" s="857" t="s">
        <v>38</v>
      </c>
      <c r="D5" s="858"/>
      <c r="E5" s="858"/>
      <c r="F5" s="858"/>
      <c r="G5" s="859"/>
      <c r="H5" s="859"/>
      <c r="I5" s="859"/>
      <c r="J5" s="860"/>
      <c r="K5" s="861"/>
      <c r="L5" s="861"/>
      <c r="M5" s="861"/>
      <c r="N5" s="861"/>
      <c r="O5" s="861"/>
      <c r="P5" s="861"/>
      <c r="Q5" s="861"/>
      <c r="R5" s="861"/>
    </row>
    <row r="6" spans="2:18" ht="44" thickBot="1" x14ac:dyDescent="0.4">
      <c r="B6" s="947" t="s">
        <v>39</v>
      </c>
      <c r="C6" s="948" t="s">
        <v>40</v>
      </c>
      <c r="D6" s="862"/>
      <c r="E6" s="862"/>
      <c r="F6" s="862"/>
      <c r="G6" s="809"/>
      <c r="H6" s="809"/>
      <c r="I6" s="809"/>
      <c r="J6" s="995"/>
      <c r="K6" s="996"/>
      <c r="L6" s="996"/>
      <c r="M6" s="996"/>
      <c r="N6" s="996"/>
      <c r="O6" s="996"/>
      <c r="P6" s="996"/>
      <c r="Q6" s="996"/>
      <c r="R6" s="997"/>
    </row>
    <row r="7" spans="2:18" ht="30" customHeight="1" thickBot="1" x14ac:dyDescent="0.4">
      <c r="B7" s="317"/>
      <c r="C7" s="949" t="s">
        <v>41</v>
      </c>
      <c r="D7" s="863"/>
      <c r="E7" s="863"/>
      <c r="F7" s="863"/>
      <c r="G7" s="863"/>
      <c r="H7" s="863"/>
      <c r="I7" s="863"/>
      <c r="J7" s="863"/>
      <c r="K7" s="863"/>
      <c r="L7" s="863"/>
      <c r="M7" s="998" t="s">
        <v>42</v>
      </c>
      <c r="N7" s="999"/>
      <c r="O7" s="999"/>
      <c r="P7" s="999"/>
      <c r="Q7" s="999"/>
      <c r="R7" s="999"/>
    </row>
    <row r="8" spans="2:18" ht="116.5" thickBot="1" x14ac:dyDescent="0.4">
      <c r="B8" s="544" t="s">
        <v>44</v>
      </c>
      <c r="C8" s="864" t="s">
        <v>45</v>
      </c>
      <c r="D8" s="544" t="s">
        <v>46</v>
      </c>
      <c r="E8" s="544" t="s">
        <v>47</v>
      </c>
      <c r="F8" s="544" t="s">
        <v>48</v>
      </c>
      <c r="G8" s="810" t="s">
        <v>49</v>
      </c>
      <c r="H8" s="810" t="s">
        <v>50</v>
      </c>
      <c r="I8" s="810" t="s">
        <v>51</v>
      </c>
      <c r="J8" s="810" t="s">
        <v>52</v>
      </c>
      <c r="K8" s="810" t="s">
        <v>53</v>
      </c>
      <c r="L8" s="810" t="s">
        <v>54</v>
      </c>
      <c r="M8" s="865" t="s">
        <v>55</v>
      </c>
      <c r="N8" s="865" t="s">
        <v>56</v>
      </c>
      <c r="O8" s="865" t="s">
        <v>57</v>
      </c>
      <c r="P8" s="865" t="s">
        <v>58</v>
      </c>
      <c r="Q8" s="865" t="s">
        <v>59</v>
      </c>
      <c r="R8" s="865" t="s">
        <v>35</v>
      </c>
    </row>
    <row r="9" spans="2:18" ht="43.5" x14ac:dyDescent="0.35">
      <c r="B9" s="866"/>
      <c r="C9" s="867" t="s">
        <v>60</v>
      </c>
      <c r="D9" s="868"/>
      <c r="E9" s="868"/>
      <c r="F9" s="869"/>
      <c r="G9" s="869"/>
      <c r="H9" s="869"/>
      <c r="I9" s="869"/>
      <c r="J9" s="869"/>
      <c r="K9" s="869"/>
      <c r="L9" s="869"/>
      <c r="M9" s="870"/>
      <c r="N9" s="870"/>
      <c r="O9" s="870"/>
      <c r="P9" s="870"/>
      <c r="Q9" s="870"/>
      <c r="R9" s="870"/>
    </row>
    <row r="10" spans="2:18" ht="29" x14ac:dyDescent="0.35">
      <c r="B10" s="547" t="s">
        <v>61</v>
      </c>
      <c r="C10" s="535" t="s">
        <v>62</v>
      </c>
      <c r="D10" s="535" t="s">
        <v>63</v>
      </c>
      <c r="E10" s="535" t="s">
        <v>64</v>
      </c>
      <c r="F10" s="808"/>
      <c r="G10" s="808" t="s">
        <v>28</v>
      </c>
      <c r="H10" s="808"/>
      <c r="I10" s="808" t="s">
        <v>65</v>
      </c>
      <c r="J10" s="808" t="s">
        <v>66</v>
      </c>
      <c r="K10" s="808" t="s">
        <v>67</v>
      </c>
      <c r="L10" s="808" t="s">
        <v>68</v>
      </c>
      <c r="M10" s="871">
        <v>4</v>
      </c>
      <c r="N10" s="871">
        <v>1</v>
      </c>
      <c r="O10" s="808">
        <v>1</v>
      </c>
      <c r="P10" s="808" t="s">
        <v>69</v>
      </c>
      <c r="Q10" s="808">
        <v>1</v>
      </c>
      <c r="R10" s="808">
        <v>1</v>
      </c>
    </row>
    <row r="11" spans="2:18" ht="29" x14ac:dyDescent="0.35">
      <c r="B11" s="547" t="s">
        <v>70</v>
      </c>
      <c r="C11" s="535" t="s">
        <v>71</v>
      </c>
      <c r="D11" s="535" t="s">
        <v>63</v>
      </c>
      <c r="E11" s="535" t="s">
        <v>64</v>
      </c>
      <c r="F11" s="811"/>
      <c r="G11" s="811" t="s">
        <v>28</v>
      </c>
      <c r="H11" s="811"/>
      <c r="I11" s="808" t="s">
        <v>72</v>
      </c>
      <c r="J11" s="808" t="s">
        <v>73</v>
      </c>
      <c r="K11" s="808" t="s">
        <v>67</v>
      </c>
      <c r="L11" s="808" t="s">
        <v>68</v>
      </c>
      <c r="M11" s="871">
        <v>2</v>
      </c>
      <c r="N11" s="871">
        <v>2</v>
      </c>
      <c r="O11" s="808">
        <v>2</v>
      </c>
      <c r="P11" s="808">
        <v>1</v>
      </c>
      <c r="Q11" s="808">
        <v>2</v>
      </c>
      <c r="R11" s="808">
        <v>1</v>
      </c>
    </row>
    <row r="12" spans="2:18" ht="34.5" customHeight="1" x14ac:dyDescent="0.35">
      <c r="B12" s="547" t="s">
        <v>74</v>
      </c>
      <c r="C12" s="535" t="s">
        <v>75</v>
      </c>
      <c r="D12" s="535" t="s">
        <v>63</v>
      </c>
      <c r="E12" s="535" t="s">
        <v>64</v>
      </c>
      <c r="F12" s="811"/>
      <c r="G12" s="811" t="s">
        <v>29</v>
      </c>
      <c r="H12" s="811"/>
      <c r="I12" s="808" t="s">
        <v>76</v>
      </c>
      <c r="J12" s="808" t="s">
        <v>77</v>
      </c>
      <c r="K12" s="808" t="s">
        <v>67</v>
      </c>
      <c r="L12" s="808" t="s">
        <v>68</v>
      </c>
      <c r="M12" s="871">
        <v>1</v>
      </c>
      <c r="N12" s="871">
        <v>1</v>
      </c>
      <c r="O12" s="808" t="s">
        <v>69</v>
      </c>
      <c r="P12" s="808" t="s">
        <v>69</v>
      </c>
      <c r="Q12" s="808">
        <v>1</v>
      </c>
      <c r="R12" s="808" t="s">
        <v>69</v>
      </c>
    </row>
    <row r="13" spans="2:18" ht="43.5" x14ac:dyDescent="0.35">
      <c r="B13" s="547" t="s">
        <v>78</v>
      </c>
      <c r="C13" s="535" t="s">
        <v>79</v>
      </c>
      <c r="D13" s="535" t="s">
        <v>63</v>
      </c>
      <c r="E13" s="535" t="s">
        <v>64</v>
      </c>
      <c r="F13" s="811"/>
      <c r="G13" s="811" t="s">
        <v>29</v>
      </c>
      <c r="H13" s="811"/>
      <c r="I13" s="808" t="s">
        <v>80</v>
      </c>
      <c r="J13" s="808" t="s">
        <v>77</v>
      </c>
      <c r="K13" s="808" t="s">
        <v>67</v>
      </c>
      <c r="L13" s="808" t="s">
        <v>68</v>
      </c>
      <c r="M13" s="871">
        <v>1</v>
      </c>
      <c r="N13" s="871">
        <v>1</v>
      </c>
      <c r="O13" s="808" t="s">
        <v>69</v>
      </c>
      <c r="P13" s="808" t="s">
        <v>69</v>
      </c>
      <c r="Q13" s="808">
        <v>1</v>
      </c>
      <c r="R13" s="808" t="s">
        <v>69</v>
      </c>
    </row>
    <row r="14" spans="2:18" ht="29" x14ac:dyDescent="0.35">
      <c r="B14" s="547" t="s">
        <v>81</v>
      </c>
      <c r="C14" s="535" t="s">
        <v>82</v>
      </c>
      <c r="D14" s="535" t="s">
        <v>83</v>
      </c>
      <c r="E14" s="535" t="s">
        <v>69</v>
      </c>
      <c r="F14" s="808"/>
      <c r="G14" s="808" t="s">
        <v>28</v>
      </c>
      <c r="H14" s="808"/>
      <c r="I14" s="811" t="s">
        <v>84</v>
      </c>
      <c r="J14" s="808" t="s">
        <v>85</v>
      </c>
      <c r="K14" s="808" t="s">
        <v>67</v>
      </c>
      <c r="L14" s="808" t="s">
        <v>68</v>
      </c>
      <c r="M14" s="871">
        <v>1</v>
      </c>
      <c r="N14" s="871">
        <v>1</v>
      </c>
      <c r="O14" s="808" t="s">
        <v>69</v>
      </c>
      <c r="P14" s="808" t="s">
        <v>69</v>
      </c>
      <c r="Q14" s="808">
        <v>1</v>
      </c>
      <c r="R14" s="811" t="s">
        <v>86</v>
      </c>
    </row>
    <row r="15" spans="2:18" ht="58" x14ac:dyDescent="0.35">
      <c r="B15" s="866"/>
      <c r="C15" s="867" t="s">
        <v>87</v>
      </c>
      <c r="D15" s="868"/>
      <c r="E15" s="868"/>
      <c r="F15" s="869"/>
      <c r="G15" s="869"/>
      <c r="H15" s="869"/>
      <c r="I15" s="869"/>
      <c r="J15" s="869"/>
      <c r="K15" s="869"/>
      <c r="L15" s="869"/>
      <c r="M15" s="870"/>
      <c r="N15" s="870"/>
      <c r="O15" s="870"/>
      <c r="P15" s="870"/>
      <c r="Q15" s="870"/>
      <c r="R15" s="870"/>
    </row>
    <row r="16" spans="2:18" ht="34.5" customHeight="1" x14ac:dyDescent="0.35">
      <c r="B16" s="545" t="s">
        <v>88</v>
      </c>
      <c r="C16" s="535" t="s">
        <v>89</v>
      </c>
      <c r="D16" s="535" t="s">
        <v>83</v>
      </c>
      <c r="E16" s="535" t="s">
        <v>69</v>
      </c>
      <c r="F16" s="808"/>
      <c r="G16" s="808" t="s">
        <v>28</v>
      </c>
      <c r="H16" s="808"/>
      <c r="I16" s="811" t="s">
        <v>90</v>
      </c>
      <c r="J16" s="808">
        <v>2</v>
      </c>
      <c r="K16" s="808" t="s">
        <v>91</v>
      </c>
      <c r="L16" s="808" t="s">
        <v>92</v>
      </c>
      <c r="M16" s="808">
        <v>1</v>
      </c>
      <c r="N16" s="808">
        <v>1</v>
      </c>
      <c r="O16" s="811" t="s">
        <v>93</v>
      </c>
      <c r="P16" s="808" t="s">
        <v>69</v>
      </c>
      <c r="Q16" s="808">
        <v>1</v>
      </c>
      <c r="R16" s="811" t="s">
        <v>94</v>
      </c>
    </row>
    <row r="17" spans="2:18" ht="43.5" x14ac:dyDescent="0.35">
      <c r="B17" s="545" t="s">
        <v>95</v>
      </c>
      <c r="C17" s="535" t="s">
        <v>96</v>
      </c>
      <c r="D17" s="535" t="s">
        <v>83</v>
      </c>
      <c r="E17" s="535" t="s">
        <v>69</v>
      </c>
      <c r="F17" s="808"/>
      <c r="G17" s="808" t="s">
        <v>28</v>
      </c>
      <c r="H17" s="808"/>
      <c r="I17" s="811" t="s">
        <v>97</v>
      </c>
      <c r="J17" s="808">
        <v>2</v>
      </c>
      <c r="K17" s="808" t="s">
        <v>91</v>
      </c>
      <c r="L17" s="808" t="s">
        <v>92</v>
      </c>
      <c r="M17" s="808">
        <v>1</v>
      </c>
      <c r="N17" s="808">
        <v>1</v>
      </c>
      <c r="O17" s="808" t="s">
        <v>69</v>
      </c>
      <c r="P17" s="808" t="s">
        <v>69</v>
      </c>
      <c r="Q17" s="808">
        <v>1</v>
      </c>
      <c r="R17" s="811" t="s">
        <v>98</v>
      </c>
    </row>
    <row r="18" spans="2:18" ht="43.5" x14ac:dyDescent="0.35">
      <c r="B18" s="866"/>
      <c r="C18" s="867" t="s">
        <v>99</v>
      </c>
      <c r="D18" s="868"/>
      <c r="E18" s="868"/>
      <c r="F18" s="869"/>
      <c r="G18" s="869"/>
      <c r="H18" s="869"/>
      <c r="I18" s="869"/>
      <c r="J18" s="869"/>
      <c r="K18" s="869"/>
      <c r="L18" s="869"/>
      <c r="M18" s="870"/>
      <c r="N18" s="870"/>
      <c r="O18" s="870"/>
      <c r="P18" s="870"/>
      <c r="Q18" s="870"/>
      <c r="R18" s="870"/>
    </row>
    <row r="19" spans="2:18" ht="43.5" x14ac:dyDescent="0.35">
      <c r="B19" s="545" t="s">
        <v>100</v>
      </c>
      <c r="C19" s="535" t="s">
        <v>101</v>
      </c>
      <c r="D19" s="535" t="s">
        <v>63</v>
      </c>
      <c r="E19" s="535" t="s">
        <v>102</v>
      </c>
      <c r="F19" s="808"/>
      <c r="G19" s="808" t="s">
        <v>29</v>
      </c>
      <c r="H19" s="808"/>
      <c r="I19" s="811" t="s">
        <v>103</v>
      </c>
      <c r="J19" s="808" t="s">
        <v>104</v>
      </c>
      <c r="K19" s="808" t="s">
        <v>105</v>
      </c>
      <c r="L19" s="808" t="s">
        <v>106</v>
      </c>
      <c r="M19" s="808">
        <v>1</v>
      </c>
      <c r="N19" s="808">
        <v>1</v>
      </c>
      <c r="O19" s="808" t="s">
        <v>69</v>
      </c>
      <c r="P19" s="808" t="s">
        <v>69</v>
      </c>
      <c r="Q19" s="808">
        <v>1</v>
      </c>
      <c r="R19" s="808" t="s">
        <v>69</v>
      </c>
    </row>
    <row r="20" spans="2:18" ht="43.5" x14ac:dyDescent="0.35">
      <c r="B20" s="545" t="s">
        <v>107</v>
      </c>
      <c r="C20" s="535" t="s">
        <v>108</v>
      </c>
      <c r="D20" s="535" t="s">
        <v>63</v>
      </c>
      <c r="E20" s="535" t="s">
        <v>102</v>
      </c>
      <c r="F20" s="808"/>
      <c r="G20" s="808" t="s">
        <v>29</v>
      </c>
      <c r="H20" s="808"/>
      <c r="I20" s="811" t="s">
        <v>109</v>
      </c>
      <c r="J20" s="808" t="s">
        <v>110</v>
      </c>
      <c r="K20" s="808" t="s">
        <v>105</v>
      </c>
      <c r="L20" s="808" t="s">
        <v>106</v>
      </c>
      <c r="M20" s="808">
        <v>1</v>
      </c>
      <c r="N20" s="808">
        <v>1</v>
      </c>
      <c r="O20" s="808" t="s">
        <v>69</v>
      </c>
      <c r="P20" s="808" t="s">
        <v>69</v>
      </c>
      <c r="Q20" s="808">
        <v>1</v>
      </c>
      <c r="R20" s="808" t="s">
        <v>69</v>
      </c>
    </row>
    <row r="21" spans="2:18" ht="29" x14ac:dyDescent="0.35">
      <c r="B21" s="545" t="s">
        <v>111</v>
      </c>
      <c r="C21" s="535" t="s">
        <v>112</v>
      </c>
      <c r="D21" s="535" t="s">
        <v>63</v>
      </c>
      <c r="E21" s="535" t="s">
        <v>102</v>
      </c>
      <c r="F21" s="808"/>
      <c r="G21" s="808" t="s">
        <v>29</v>
      </c>
      <c r="H21" s="808"/>
      <c r="I21" s="811" t="s">
        <v>113</v>
      </c>
      <c r="J21" s="808" t="s">
        <v>104</v>
      </c>
      <c r="K21" s="808" t="s">
        <v>105</v>
      </c>
      <c r="L21" s="808" t="s">
        <v>106</v>
      </c>
      <c r="M21" s="808">
        <v>1</v>
      </c>
      <c r="N21" s="808">
        <v>1</v>
      </c>
      <c r="O21" s="808" t="s">
        <v>69</v>
      </c>
      <c r="P21" s="808" t="s">
        <v>69</v>
      </c>
      <c r="Q21" s="808">
        <v>1</v>
      </c>
      <c r="R21" s="808" t="s">
        <v>69</v>
      </c>
    </row>
    <row r="22" spans="2:18" ht="29" x14ac:dyDescent="0.35">
      <c r="B22" s="545" t="s">
        <v>114</v>
      </c>
      <c r="C22" s="535" t="s">
        <v>115</v>
      </c>
      <c r="D22" s="535" t="s">
        <v>83</v>
      </c>
      <c r="E22" s="535" t="s">
        <v>69</v>
      </c>
      <c r="F22" s="808"/>
      <c r="G22" s="808" t="s">
        <v>29</v>
      </c>
      <c r="H22" s="808"/>
      <c r="I22" s="808" t="s">
        <v>116</v>
      </c>
      <c r="J22" s="808" t="s">
        <v>110</v>
      </c>
      <c r="K22" s="808" t="s">
        <v>105</v>
      </c>
      <c r="L22" s="808" t="s">
        <v>106</v>
      </c>
      <c r="M22" s="808">
        <v>1</v>
      </c>
      <c r="N22" s="808">
        <v>1</v>
      </c>
      <c r="O22" s="808" t="s">
        <v>69</v>
      </c>
      <c r="P22" s="808" t="s">
        <v>69</v>
      </c>
      <c r="Q22" s="808">
        <v>1</v>
      </c>
      <c r="R22" s="808" t="s">
        <v>69</v>
      </c>
    </row>
    <row r="23" spans="2:18" ht="29" x14ac:dyDescent="0.35">
      <c r="B23" s="545" t="s">
        <v>117</v>
      </c>
      <c r="C23" s="535" t="s">
        <v>118</v>
      </c>
      <c r="D23" s="535" t="s">
        <v>83</v>
      </c>
      <c r="E23" s="535" t="s">
        <v>69</v>
      </c>
      <c r="F23" s="808"/>
      <c r="G23" s="808" t="s">
        <v>29</v>
      </c>
      <c r="H23" s="808"/>
      <c r="I23" s="808" t="s">
        <v>119</v>
      </c>
      <c r="J23" s="808" t="s">
        <v>120</v>
      </c>
      <c r="K23" s="808" t="s">
        <v>105</v>
      </c>
      <c r="L23" s="808" t="s">
        <v>106</v>
      </c>
      <c r="M23" s="808">
        <v>1</v>
      </c>
      <c r="N23" s="808">
        <v>1</v>
      </c>
      <c r="O23" s="808" t="s">
        <v>69</v>
      </c>
      <c r="P23" s="808" t="s">
        <v>69</v>
      </c>
      <c r="Q23" s="808">
        <v>1</v>
      </c>
      <c r="R23" s="808" t="s">
        <v>69</v>
      </c>
    </row>
    <row r="24" spans="2:18" ht="29" x14ac:dyDescent="0.35">
      <c r="B24" s="545" t="s">
        <v>121</v>
      </c>
      <c r="C24" s="535" t="s">
        <v>122</v>
      </c>
      <c r="D24" s="535" t="s">
        <v>63</v>
      </c>
      <c r="E24" s="535" t="s">
        <v>64</v>
      </c>
      <c r="F24" s="808"/>
      <c r="G24" s="808" t="s">
        <v>29</v>
      </c>
      <c r="H24" s="808"/>
      <c r="I24" s="811" t="s">
        <v>123</v>
      </c>
      <c r="J24" s="808" t="s">
        <v>124</v>
      </c>
      <c r="K24" s="808" t="s">
        <v>105</v>
      </c>
      <c r="L24" s="808" t="s">
        <v>106</v>
      </c>
      <c r="M24" s="808">
        <v>1</v>
      </c>
      <c r="N24" s="808">
        <v>1</v>
      </c>
      <c r="O24" s="808" t="s">
        <v>69</v>
      </c>
      <c r="P24" s="808" t="s">
        <v>69</v>
      </c>
      <c r="Q24" s="808">
        <v>1</v>
      </c>
      <c r="R24" s="808" t="s">
        <v>69</v>
      </c>
    </row>
    <row r="25" spans="2:18" ht="15.75" customHeight="1" x14ac:dyDescent="0.35">
      <c r="B25" s="866"/>
      <c r="C25" s="867" t="s">
        <v>125</v>
      </c>
      <c r="D25" s="868"/>
      <c r="E25" s="868"/>
      <c r="F25" s="869"/>
      <c r="G25" s="869"/>
      <c r="H25" s="869"/>
      <c r="I25" s="869"/>
      <c r="J25" s="869"/>
      <c r="K25" s="869"/>
      <c r="L25" s="869"/>
      <c r="M25" s="870"/>
      <c r="N25" s="870"/>
      <c r="O25" s="870"/>
      <c r="P25" s="870"/>
      <c r="Q25" s="870"/>
      <c r="R25" s="870"/>
    </row>
    <row r="26" spans="2:18" ht="18.75" customHeight="1" x14ac:dyDescent="0.35">
      <c r="B26" s="546" t="s">
        <v>126</v>
      </c>
      <c r="C26" s="535" t="s">
        <v>127</v>
      </c>
      <c r="D26" s="535" t="s">
        <v>63</v>
      </c>
      <c r="E26" s="535" t="s">
        <v>64</v>
      </c>
      <c r="F26" s="808"/>
      <c r="G26" s="808" t="s">
        <v>28</v>
      </c>
      <c r="H26" s="808"/>
      <c r="I26" s="811" t="s">
        <v>128</v>
      </c>
      <c r="J26" s="808" t="s">
        <v>129</v>
      </c>
      <c r="K26" s="808" t="s">
        <v>130</v>
      </c>
      <c r="L26" s="808" t="s">
        <v>131</v>
      </c>
      <c r="M26" s="871" t="s">
        <v>132</v>
      </c>
      <c r="N26" s="871">
        <v>1</v>
      </c>
      <c r="O26" s="808" t="s">
        <v>69</v>
      </c>
      <c r="P26" s="808" t="s">
        <v>69</v>
      </c>
      <c r="Q26" s="808">
        <v>1</v>
      </c>
      <c r="R26" s="808" t="s">
        <v>133</v>
      </c>
    </row>
    <row r="27" spans="2:18" ht="29.25" customHeight="1" x14ac:dyDescent="0.35">
      <c r="B27" s="546" t="s">
        <v>134</v>
      </c>
      <c r="C27" s="535" t="s">
        <v>135</v>
      </c>
      <c r="D27" s="535" t="s">
        <v>63</v>
      </c>
      <c r="E27" s="535" t="s">
        <v>102</v>
      </c>
      <c r="F27" s="808"/>
      <c r="G27" s="808" t="s">
        <v>28</v>
      </c>
      <c r="H27" s="808"/>
      <c r="I27" s="808" t="s">
        <v>136</v>
      </c>
      <c r="J27" s="808" t="s">
        <v>129</v>
      </c>
      <c r="K27" s="808" t="s">
        <v>130</v>
      </c>
      <c r="L27" s="808" t="s">
        <v>131</v>
      </c>
      <c r="M27" s="871">
        <v>2</v>
      </c>
      <c r="N27" s="871">
        <v>1</v>
      </c>
      <c r="O27" s="808" t="s">
        <v>69</v>
      </c>
      <c r="P27" s="808" t="s">
        <v>69</v>
      </c>
      <c r="Q27" s="808">
        <v>1</v>
      </c>
      <c r="R27" s="808">
        <v>1</v>
      </c>
    </row>
    <row r="28" spans="2:18" ht="29.25" customHeight="1" x14ac:dyDescent="0.35">
      <c r="B28" s="546" t="s">
        <v>137</v>
      </c>
      <c r="C28" s="535" t="s">
        <v>138</v>
      </c>
      <c r="D28" s="535" t="s">
        <v>63</v>
      </c>
      <c r="E28" s="535" t="s">
        <v>102</v>
      </c>
      <c r="F28" s="808"/>
      <c r="G28" s="808" t="s">
        <v>28</v>
      </c>
      <c r="H28" s="808"/>
      <c r="I28" s="811" t="s">
        <v>139</v>
      </c>
      <c r="J28" s="808" t="s">
        <v>140</v>
      </c>
      <c r="K28" s="808" t="s">
        <v>130</v>
      </c>
      <c r="L28" s="808" t="s">
        <v>131</v>
      </c>
      <c r="M28" s="871">
        <v>2</v>
      </c>
      <c r="N28" s="871">
        <v>1</v>
      </c>
      <c r="O28" s="808" t="s">
        <v>69</v>
      </c>
      <c r="P28" s="808" t="s">
        <v>69</v>
      </c>
      <c r="Q28" s="808">
        <v>1</v>
      </c>
      <c r="R28" s="808">
        <v>1</v>
      </c>
    </row>
    <row r="29" spans="2:18" ht="15.75" customHeight="1" x14ac:dyDescent="0.35">
      <c r="B29" s="866"/>
      <c r="C29" s="867" t="s">
        <v>141</v>
      </c>
      <c r="D29" s="868"/>
      <c r="E29" s="868"/>
      <c r="F29" s="869"/>
      <c r="G29" s="869"/>
      <c r="H29" s="869"/>
      <c r="I29" s="869"/>
      <c r="J29" s="869"/>
      <c r="K29" s="869"/>
      <c r="L29" s="869"/>
      <c r="M29" s="870"/>
      <c r="N29" s="870"/>
      <c r="O29" s="870"/>
      <c r="P29" s="870"/>
      <c r="Q29" s="870"/>
      <c r="R29" s="870"/>
    </row>
    <row r="30" spans="2:18" ht="30" customHeight="1" x14ac:dyDescent="0.35">
      <c r="B30" s="547" t="s">
        <v>142</v>
      </c>
      <c r="C30" s="535" t="s">
        <v>143</v>
      </c>
      <c r="D30" s="535" t="s">
        <v>63</v>
      </c>
      <c r="E30" s="535" t="s">
        <v>64</v>
      </c>
      <c r="F30" s="808"/>
      <c r="G30" s="808" t="s">
        <v>29</v>
      </c>
      <c r="H30" s="808"/>
      <c r="I30" s="808" t="s">
        <v>144</v>
      </c>
      <c r="J30" s="808" t="s">
        <v>145</v>
      </c>
      <c r="K30" s="808" t="s">
        <v>146</v>
      </c>
      <c r="L30" s="808" t="s">
        <v>147</v>
      </c>
      <c r="M30" s="871">
        <v>2</v>
      </c>
      <c r="N30" s="871">
        <v>1</v>
      </c>
      <c r="O30" s="808" t="s">
        <v>69</v>
      </c>
      <c r="P30" s="808" t="s">
        <v>69</v>
      </c>
      <c r="Q30" s="808">
        <v>1</v>
      </c>
      <c r="R30" s="808" t="s">
        <v>69</v>
      </c>
    </row>
    <row r="31" spans="2:18" ht="18" customHeight="1" x14ac:dyDescent="0.35">
      <c r="B31" s="546" t="s">
        <v>148</v>
      </c>
      <c r="C31" s="535" t="s">
        <v>149</v>
      </c>
      <c r="D31" s="535" t="s">
        <v>63</v>
      </c>
      <c r="E31" s="535" t="s">
        <v>64</v>
      </c>
      <c r="F31" s="808"/>
      <c r="G31" s="808" t="s">
        <v>29</v>
      </c>
      <c r="H31" s="808"/>
      <c r="I31" s="811" t="s">
        <v>150</v>
      </c>
      <c r="J31" s="808" t="s">
        <v>151</v>
      </c>
      <c r="K31" s="808" t="s">
        <v>146</v>
      </c>
      <c r="L31" s="808" t="s">
        <v>147</v>
      </c>
      <c r="M31" s="871">
        <v>2</v>
      </c>
      <c r="N31" s="871">
        <v>1</v>
      </c>
      <c r="O31" s="808" t="s">
        <v>69</v>
      </c>
      <c r="P31" s="808" t="s">
        <v>69</v>
      </c>
      <c r="Q31" s="808">
        <v>1</v>
      </c>
      <c r="R31" s="808" t="s">
        <v>69</v>
      </c>
    </row>
    <row r="32" spans="2:18" ht="18" customHeight="1" x14ac:dyDescent="0.35">
      <c r="B32" s="866"/>
      <c r="C32" s="867" t="s">
        <v>152</v>
      </c>
      <c r="D32" s="868"/>
      <c r="E32" s="868"/>
      <c r="F32" s="869"/>
      <c r="G32" s="869"/>
      <c r="H32" s="869"/>
      <c r="I32" s="869"/>
      <c r="J32" s="869"/>
      <c r="K32" s="869"/>
      <c r="L32" s="869"/>
      <c r="M32" s="870"/>
      <c r="N32" s="870"/>
      <c r="O32" s="870"/>
      <c r="P32" s="870"/>
      <c r="Q32" s="870"/>
      <c r="R32" s="870"/>
    </row>
    <row r="33" spans="2:18" ht="18" customHeight="1" x14ac:dyDescent="0.35">
      <c r="B33" s="546" t="s">
        <v>153</v>
      </c>
      <c r="C33" s="535" t="s">
        <v>154</v>
      </c>
      <c r="D33" s="535" t="s">
        <v>63</v>
      </c>
      <c r="E33" s="535" t="s">
        <v>64</v>
      </c>
      <c r="F33" s="808"/>
      <c r="G33" s="808" t="s">
        <v>29</v>
      </c>
      <c r="H33" s="808"/>
      <c r="I33" s="811" t="s">
        <v>155</v>
      </c>
      <c r="J33" s="808" t="s">
        <v>156</v>
      </c>
      <c r="K33" s="808" t="s">
        <v>157</v>
      </c>
      <c r="L33" s="808" t="s">
        <v>158</v>
      </c>
      <c r="M33" s="871">
        <v>2</v>
      </c>
      <c r="N33" s="871">
        <v>1</v>
      </c>
      <c r="O33" s="808" t="s">
        <v>69</v>
      </c>
      <c r="P33" s="808" t="s">
        <v>69</v>
      </c>
      <c r="Q33" s="808">
        <v>1</v>
      </c>
      <c r="R33" s="808" t="s">
        <v>69</v>
      </c>
    </row>
    <row r="34" spans="2:18" ht="18" customHeight="1" x14ac:dyDescent="0.35">
      <c r="B34" s="546" t="s">
        <v>159</v>
      </c>
      <c r="C34" s="535" t="s">
        <v>160</v>
      </c>
      <c r="D34" s="535" t="s">
        <v>63</v>
      </c>
      <c r="E34" s="535" t="s">
        <v>64</v>
      </c>
      <c r="F34" s="808"/>
      <c r="G34" s="808" t="s">
        <v>29</v>
      </c>
      <c r="H34" s="808"/>
      <c r="I34" s="811" t="s">
        <v>161</v>
      </c>
      <c r="J34" s="808" t="s">
        <v>156</v>
      </c>
      <c r="K34" s="808" t="s">
        <v>157</v>
      </c>
      <c r="L34" s="808" t="s">
        <v>158</v>
      </c>
      <c r="M34" s="871" t="s">
        <v>162</v>
      </c>
      <c r="N34" s="871">
        <v>1</v>
      </c>
      <c r="O34" s="808" t="s">
        <v>69</v>
      </c>
      <c r="P34" s="808" t="s">
        <v>69</v>
      </c>
      <c r="Q34" s="808">
        <v>1</v>
      </c>
      <c r="R34" s="808" t="s">
        <v>69</v>
      </c>
    </row>
    <row r="35" spans="2:18" ht="33.75" customHeight="1" x14ac:dyDescent="0.35">
      <c r="B35" s="546" t="s">
        <v>163</v>
      </c>
      <c r="C35" s="535" t="s">
        <v>164</v>
      </c>
      <c r="D35" s="535" t="s">
        <v>63</v>
      </c>
      <c r="E35" s="535" t="s">
        <v>64</v>
      </c>
      <c r="F35" s="808"/>
      <c r="G35" s="808" t="s">
        <v>29</v>
      </c>
      <c r="H35" s="808"/>
      <c r="I35" s="811" t="s">
        <v>155</v>
      </c>
      <c r="J35" s="808" t="s">
        <v>156</v>
      </c>
      <c r="K35" s="808" t="s">
        <v>157</v>
      </c>
      <c r="L35" s="808" t="s">
        <v>158</v>
      </c>
      <c r="M35" s="871">
        <v>2</v>
      </c>
      <c r="N35" s="871">
        <v>1</v>
      </c>
      <c r="O35" s="808" t="s">
        <v>69</v>
      </c>
      <c r="P35" s="808" t="s">
        <v>69</v>
      </c>
      <c r="Q35" s="808">
        <v>1</v>
      </c>
      <c r="R35" s="808" t="s">
        <v>69</v>
      </c>
    </row>
    <row r="36" spans="2:18" ht="29" x14ac:dyDescent="0.35">
      <c r="B36" s="547" t="s">
        <v>165</v>
      </c>
      <c r="C36" s="535" t="s">
        <v>166</v>
      </c>
      <c r="D36" s="535" t="s">
        <v>83</v>
      </c>
      <c r="E36" s="535" t="s">
        <v>69</v>
      </c>
      <c r="F36" s="808"/>
      <c r="G36" s="808" t="s">
        <v>29</v>
      </c>
      <c r="H36" s="808"/>
      <c r="I36" s="811" t="s">
        <v>167</v>
      </c>
      <c r="J36" s="808" t="s">
        <v>168</v>
      </c>
      <c r="K36" s="808" t="s">
        <v>157</v>
      </c>
      <c r="L36" s="808" t="s">
        <v>158</v>
      </c>
      <c r="M36" s="871">
        <v>1</v>
      </c>
      <c r="N36" s="871">
        <v>1</v>
      </c>
      <c r="O36" s="808" t="s">
        <v>69</v>
      </c>
      <c r="P36" s="808" t="s">
        <v>69</v>
      </c>
      <c r="Q36" s="808">
        <v>1</v>
      </c>
      <c r="R36" s="808" t="s">
        <v>69</v>
      </c>
    </row>
    <row r="37" spans="2:18" ht="29" x14ac:dyDescent="0.35">
      <c r="B37" s="866"/>
      <c r="C37" s="806" t="s">
        <v>169</v>
      </c>
      <c r="D37" s="868"/>
      <c r="E37" s="868"/>
      <c r="F37" s="869"/>
      <c r="G37" s="869"/>
      <c r="H37" s="869"/>
      <c r="I37" s="869"/>
      <c r="J37" s="869"/>
      <c r="K37" s="869"/>
      <c r="L37" s="869"/>
      <c r="M37" s="870"/>
      <c r="N37" s="870"/>
      <c r="O37" s="870"/>
      <c r="P37" s="870"/>
      <c r="Q37" s="870"/>
      <c r="R37" s="870"/>
    </row>
    <row r="38" spans="2:18" ht="58" x14ac:dyDescent="0.35">
      <c r="B38" s="547" t="s">
        <v>170</v>
      </c>
      <c r="C38" s="535" t="s">
        <v>171</v>
      </c>
      <c r="D38" s="535" t="s">
        <v>83</v>
      </c>
      <c r="E38" s="535" t="s">
        <v>69</v>
      </c>
      <c r="F38" s="808"/>
      <c r="G38" s="808" t="s">
        <v>28</v>
      </c>
      <c r="H38" s="808"/>
      <c r="I38" s="872" t="s">
        <v>172</v>
      </c>
      <c r="J38" s="808" t="s">
        <v>173</v>
      </c>
      <c r="K38" s="808" t="s">
        <v>174</v>
      </c>
      <c r="L38" s="808" t="s">
        <v>175</v>
      </c>
      <c r="M38" s="871">
        <v>1</v>
      </c>
      <c r="N38" s="871">
        <v>1</v>
      </c>
      <c r="O38" s="808" t="s">
        <v>176</v>
      </c>
      <c r="P38" s="808" t="s">
        <v>69</v>
      </c>
      <c r="Q38" s="808">
        <v>1</v>
      </c>
      <c r="R38" s="808" t="s">
        <v>176</v>
      </c>
    </row>
    <row r="39" spans="2:18" ht="29" x14ac:dyDescent="0.35">
      <c r="B39" s="547" t="s">
        <v>177</v>
      </c>
      <c r="C39" s="535" t="s">
        <v>178</v>
      </c>
      <c r="D39" s="535" t="s">
        <v>63</v>
      </c>
      <c r="E39" s="535" t="s">
        <v>64</v>
      </c>
      <c r="F39" s="808"/>
      <c r="G39" s="808" t="s">
        <v>29</v>
      </c>
      <c r="H39" s="808"/>
      <c r="I39" s="872" t="s">
        <v>179</v>
      </c>
      <c r="J39" s="808" t="s">
        <v>180</v>
      </c>
      <c r="K39" s="808" t="s">
        <v>174</v>
      </c>
      <c r="L39" s="808" t="s">
        <v>175</v>
      </c>
      <c r="M39" s="871">
        <v>4</v>
      </c>
      <c r="N39" s="871">
        <v>1</v>
      </c>
      <c r="O39" s="808" t="s">
        <v>69</v>
      </c>
      <c r="P39" s="808" t="s">
        <v>69</v>
      </c>
      <c r="Q39" s="808">
        <v>1</v>
      </c>
      <c r="R39" s="808" t="s">
        <v>69</v>
      </c>
    </row>
    <row r="40" spans="2:18" ht="42" customHeight="1" x14ac:dyDescent="0.35">
      <c r="B40" s="547" t="s">
        <v>181</v>
      </c>
      <c r="C40" s="535" t="s">
        <v>182</v>
      </c>
      <c r="D40" s="535" t="s">
        <v>83</v>
      </c>
      <c r="E40" s="535" t="s">
        <v>69</v>
      </c>
      <c r="F40" s="808"/>
      <c r="G40" s="808" t="s">
        <v>29</v>
      </c>
      <c r="H40" s="808"/>
      <c r="I40" s="872" t="s">
        <v>179</v>
      </c>
      <c r="J40" s="808" t="s">
        <v>180</v>
      </c>
      <c r="K40" s="808" t="s">
        <v>174</v>
      </c>
      <c r="L40" s="808" t="s">
        <v>175</v>
      </c>
      <c r="M40" s="871">
        <v>4</v>
      </c>
      <c r="N40" s="871">
        <v>1</v>
      </c>
      <c r="O40" s="808" t="s">
        <v>69</v>
      </c>
      <c r="P40" s="808" t="s">
        <v>69</v>
      </c>
      <c r="Q40" s="808">
        <v>1</v>
      </c>
      <c r="R40" s="808" t="s">
        <v>69</v>
      </c>
    </row>
    <row r="41" spans="2:18" ht="29" x14ac:dyDescent="0.35">
      <c r="B41" s="547" t="s">
        <v>183</v>
      </c>
      <c r="C41" s="535" t="s">
        <v>184</v>
      </c>
      <c r="D41" s="535" t="s">
        <v>63</v>
      </c>
      <c r="E41" s="535" t="s">
        <v>64</v>
      </c>
      <c r="F41" s="808"/>
      <c r="G41" s="808" t="s">
        <v>29</v>
      </c>
      <c r="H41" s="808"/>
      <c r="I41" s="872" t="s">
        <v>185</v>
      </c>
      <c r="J41" s="808" t="s">
        <v>186</v>
      </c>
      <c r="K41" s="808" t="s">
        <v>174</v>
      </c>
      <c r="L41" s="808" t="s">
        <v>175</v>
      </c>
      <c r="M41" s="871">
        <v>2</v>
      </c>
      <c r="N41" s="871">
        <v>1</v>
      </c>
      <c r="O41" s="808" t="s">
        <v>69</v>
      </c>
      <c r="P41" s="808" t="s">
        <v>69</v>
      </c>
      <c r="Q41" s="808">
        <v>1</v>
      </c>
      <c r="R41" s="808" t="s">
        <v>69</v>
      </c>
    </row>
    <row r="42" spans="2:18" ht="58" x14ac:dyDescent="0.35">
      <c r="B42" s="866"/>
      <c r="C42" s="806" t="s">
        <v>187</v>
      </c>
      <c r="D42" s="868"/>
      <c r="E42" s="868"/>
      <c r="F42" s="869"/>
      <c r="G42" s="869"/>
      <c r="H42" s="869"/>
      <c r="I42" s="869"/>
      <c r="J42" s="869"/>
      <c r="K42" s="869"/>
      <c r="L42" s="869"/>
      <c r="M42" s="870"/>
      <c r="N42" s="870"/>
      <c r="O42" s="870"/>
      <c r="P42" s="870"/>
      <c r="Q42" s="870"/>
      <c r="R42" s="870"/>
    </row>
    <row r="43" spans="2:18" ht="43.5" x14ac:dyDescent="0.35">
      <c r="B43" s="545" t="s">
        <v>188</v>
      </c>
      <c r="C43" s="535" t="s">
        <v>189</v>
      </c>
      <c r="D43" s="535" t="s">
        <v>83</v>
      </c>
      <c r="E43" s="535" t="s">
        <v>69</v>
      </c>
      <c r="F43" s="808"/>
      <c r="G43" s="808" t="s">
        <v>28</v>
      </c>
      <c r="H43" s="808"/>
      <c r="I43" s="872" t="s">
        <v>190</v>
      </c>
      <c r="J43" s="808" t="s">
        <v>191</v>
      </c>
      <c r="K43" s="808" t="s">
        <v>192</v>
      </c>
      <c r="L43" s="808" t="s">
        <v>193</v>
      </c>
      <c r="M43" s="808">
        <v>1</v>
      </c>
      <c r="N43" s="808">
        <v>1</v>
      </c>
      <c r="O43" s="808" t="s">
        <v>194</v>
      </c>
      <c r="P43" s="808" t="s">
        <v>69</v>
      </c>
      <c r="Q43" s="808">
        <v>1</v>
      </c>
      <c r="R43" s="808" t="s">
        <v>194</v>
      </c>
    </row>
    <row r="44" spans="2:18" ht="29" x14ac:dyDescent="0.35">
      <c r="B44" s="546" t="s">
        <v>195</v>
      </c>
      <c r="C44" s="535" t="s">
        <v>196</v>
      </c>
      <c r="D44" s="535" t="s">
        <v>83</v>
      </c>
      <c r="E44" s="535" t="s">
        <v>69</v>
      </c>
      <c r="F44" s="808"/>
      <c r="G44" s="808" t="s">
        <v>29</v>
      </c>
      <c r="H44" s="808"/>
      <c r="I44" s="872" t="s">
        <v>197</v>
      </c>
      <c r="J44" s="808" t="s">
        <v>198</v>
      </c>
      <c r="K44" s="808" t="s">
        <v>192</v>
      </c>
      <c r="L44" s="808" t="s">
        <v>193</v>
      </c>
      <c r="M44" s="871">
        <v>1</v>
      </c>
      <c r="N44" s="871">
        <v>1</v>
      </c>
      <c r="O44" s="808" t="s">
        <v>69</v>
      </c>
      <c r="P44" s="808" t="s">
        <v>69</v>
      </c>
      <c r="Q44" s="808">
        <v>1</v>
      </c>
      <c r="R44" s="808" t="s">
        <v>69</v>
      </c>
    </row>
    <row r="45" spans="2:18" ht="29" x14ac:dyDescent="0.35">
      <c r="B45" s="873" t="s">
        <v>199</v>
      </c>
      <c r="C45" s="535" t="s">
        <v>200</v>
      </c>
      <c r="D45" s="535" t="s">
        <v>63</v>
      </c>
      <c r="E45" s="535" t="s">
        <v>64</v>
      </c>
      <c r="F45" s="808"/>
      <c r="G45" s="808" t="s">
        <v>29</v>
      </c>
      <c r="H45" s="808"/>
      <c r="I45" s="872" t="s">
        <v>201</v>
      </c>
      <c r="J45" s="808" t="s">
        <v>202</v>
      </c>
      <c r="K45" s="808" t="s">
        <v>192</v>
      </c>
      <c r="L45" s="808" t="s">
        <v>193</v>
      </c>
      <c r="M45" s="871">
        <v>2</v>
      </c>
      <c r="N45" s="871">
        <v>1</v>
      </c>
      <c r="O45" s="808" t="s">
        <v>69</v>
      </c>
      <c r="P45" s="808" t="s">
        <v>69</v>
      </c>
      <c r="Q45" s="808">
        <v>1</v>
      </c>
      <c r="R45" s="808" t="s">
        <v>69</v>
      </c>
    </row>
    <row r="46" spans="2:18" x14ac:dyDescent="0.35">
      <c r="B46" s="546" t="s">
        <v>203</v>
      </c>
      <c r="C46" s="535" t="s">
        <v>204</v>
      </c>
      <c r="D46" s="535" t="s">
        <v>63</v>
      </c>
      <c r="E46" s="535" t="s">
        <v>102</v>
      </c>
      <c r="F46" s="808"/>
      <c r="G46" s="808" t="s">
        <v>29</v>
      </c>
      <c r="H46" s="808"/>
      <c r="I46" s="872" t="s">
        <v>205</v>
      </c>
      <c r="J46" s="808" t="s">
        <v>206</v>
      </c>
      <c r="K46" s="808" t="s">
        <v>192</v>
      </c>
      <c r="L46" s="808" t="s">
        <v>193</v>
      </c>
      <c r="M46" s="871">
        <v>2</v>
      </c>
      <c r="N46" s="871">
        <v>1</v>
      </c>
      <c r="O46" s="808" t="s">
        <v>69</v>
      </c>
      <c r="P46" s="808" t="s">
        <v>69</v>
      </c>
      <c r="Q46" s="808">
        <v>1</v>
      </c>
      <c r="R46" s="808" t="s">
        <v>69</v>
      </c>
    </row>
    <row r="47" spans="2:18" ht="29" x14ac:dyDescent="0.35">
      <c r="B47" s="546" t="s">
        <v>207</v>
      </c>
      <c r="C47" s="535" t="s">
        <v>208</v>
      </c>
      <c r="D47" s="535" t="s">
        <v>63</v>
      </c>
      <c r="E47" s="535" t="s">
        <v>64</v>
      </c>
      <c r="F47" s="808"/>
      <c r="G47" s="808" t="s">
        <v>29</v>
      </c>
      <c r="H47" s="808"/>
      <c r="I47" s="872" t="s">
        <v>209</v>
      </c>
      <c r="J47" s="808" t="s">
        <v>210</v>
      </c>
      <c r="K47" s="808" t="s">
        <v>192</v>
      </c>
      <c r="L47" s="808" t="s">
        <v>193</v>
      </c>
      <c r="M47" s="871">
        <v>2</v>
      </c>
      <c r="N47" s="871">
        <v>1</v>
      </c>
      <c r="O47" s="808" t="s">
        <v>69</v>
      </c>
      <c r="P47" s="808" t="s">
        <v>69</v>
      </c>
      <c r="Q47" s="808">
        <v>1</v>
      </c>
      <c r="R47" s="808" t="s">
        <v>69</v>
      </c>
    </row>
    <row r="48" spans="2:18" ht="43.5" x14ac:dyDescent="0.35">
      <c r="B48" s="546" t="s">
        <v>211</v>
      </c>
      <c r="C48" s="535" t="s">
        <v>212</v>
      </c>
      <c r="D48" s="535" t="s">
        <v>63</v>
      </c>
      <c r="E48" s="535" t="s">
        <v>64</v>
      </c>
      <c r="F48" s="808"/>
      <c r="G48" s="808" t="s">
        <v>29</v>
      </c>
      <c r="H48" s="808"/>
      <c r="I48" s="872" t="s">
        <v>201</v>
      </c>
      <c r="J48" s="808" t="s">
        <v>213</v>
      </c>
      <c r="K48" s="808" t="s">
        <v>192</v>
      </c>
      <c r="L48" s="808" t="s">
        <v>193</v>
      </c>
      <c r="M48" s="871">
        <v>2</v>
      </c>
      <c r="N48" s="871">
        <v>1</v>
      </c>
      <c r="O48" s="808" t="s">
        <v>69</v>
      </c>
      <c r="P48" s="808" t="s">
        <v>69</v>
      </c>
      <c r="Q48" s="808">
        <v>1</v>
      </c>
      <c r="R48" s="808" t="s">
        <v>69</v>
      </c>
    </row>
    <row r="49" spans="2:18" ht="19.5" customHeight="1" x14ac:dyDescent="0.35">
      <c r="B49" s="873" t="s">
        <v>214</v>
      </c>
      <c r="C49" s="535" t="s">
        <v>215</v>
      </c>
      <c r="D49" s="535" t="s">
        <v>63</v>
      </c>
      <c r="E49" s="535" t="s">
        <v>64</v>
      </c>
      <c r="F49" s="808"/>
      <c r="G49" s="808" t="s">
        <v>29</v>
      </c>
      <c r="H49" s="808"/>
      <c r="I49" s="872" t="s">
        <v>216</v>
      </c>
      <c r="J49" s="808" t="s">
        <v>202</v>
      </c>
      <c r="K49" s="808" t="s">
        <v>192</v>
      </c>
      <c r="L49" s="808" t="s">
        <v>193</v>
      </c>
      <c r="M49" s="871">
        <v>2</v>
      </c>
      <c r="N49" s="871">
        <v>1</v>
      </c>
      <c r="O49" s="808" t="s">
        <v>69</v>
      </c>
      <c r="P49" s="808" t="s">
        <v>69</v>
      </c>
      <c r="Q49" s="808">
        <v>1</v>
      </c>
      <c r="R49" s="808" t="s">
        <v>69</v>
      </c>
    </row>
    <row r="50" spans="2:18" x14ac:dyDescent="0.35">
      <c r="B50" s="546" t="s">
        <v>217</v>
      </c>
      <c r="C50" s="535" t="s">
        <v>218</v>
      </c>
      <c r="D50" s="535" t="s">
        <v>63</v>
      </c>
      <c r="E50" s="535" t="s">
        <v>64</v>
      </c>
      <c r="F50" s="808"/>
      <c r="G50" s="808" t="s">
        <v>29</v>
      </c>
      <c r="H50" s="808"/>
      <c r="I50" s="872" t="s">
        <v>216</v>
      </c>
      <c r="J50" s="808" t="s">
        <v>213</v>
      </c>
      <c r="K50" s="808" t="s">
        <v>192</v>
      </c>
      <c r="L50" s="808" t="s">
        <v>193</v>
      </c>
      <c r="M50" s="871">
        <v>2</v>
      </c>
      <c r="N50" s="871">
        <v>1</v>
      </c>
      <c r="O50" s="808" t="s">
        <v>69</v>
      </c>
      <c r="P50" s="808" t="s">
        <v>69</v>
      </c>
      <c r="Q50" s="808">
        <v>1</v>
      </c>
      <c r="R50" s="808" t="s">
        <v>69</v>
      </c>
    </row>
    <row r="51" spans="2:18" ht="17.25" customHeight="1" x14ac:dyDescent="0.35">
      <c r="B51" s="873" t="s">
        <v>219</v>
      </c>
      <c r="C51" s="535" t="s">
        <v>220</v>
      </c>
      <c r="D51" s="535" t="s">
        <v>63</v>
      </c>
      <c r="E51" s="535" t="s">
        <v>64</v>
      </c>
      <c r="F51" s="808"/>
      <c r="G51" s="808" t="s">
        <v>29</v>
      </c>
      <c r="H51" s="808"/>
      <c r="I51" s="872" t="s">
        <v>221</v>
      </c>
      <c r="J51" s="808" t="s">
        <v>222</v>
      </c>
      <c r="K51" s="808" t="s">
        <v>192</v>
      </c>
      <c r="L51" s="808" t="s">
        <v>193</v>
      </c>
      <c r="M51" s="871">
        <v>1</v>
      </c>
      <c r="N51" s="871">
        <v>1</v>
      </c>
      <c r="O51" s="808" t="s">
        <v>69</v>
      </c>
      <c r="P51" s="808" t="s">
        <v>69</v>
      </c>
      <c r="Q51" s="808">
        <v>1</v>
      </c>
      <c r="R51" s="808" t="s">
        <v>69</v>
      </c>
    </row>
    <row r="52" spans="2:18" ht="87" x14ac:dyDescent="0.35">
      <c r="B52" s="546" t="s">
        <v>223</v>
      </c>
      <c r="C52" s="535" t="s">
        <v>224</v>
      </c>
      <c r="D52" s="535" t="s">
        <v>63</v>
      </c>
      <c r="E52" s="535" t="s">
        <v>64</v>
      </c>
      <c r="F52" s="808"/>
      <c r="G52" s="808" t="s">
        <v>29</v>
      </c>
      <c r="H52" s="808"/>
      <c r="I52" s="872" t="s">
        <v>225</v>
      </c>
      <c r="J52" s="808" t="s">
        <v>226</v>
      </c>
      <c r="K52" s="808" t="s">
        <v>192</v>
      </c>
      <c r="L52" s="808" t="s">
        <v>193</v>
      </c>
      <c r="M52" s="871">
        <v>2</v>
      </c>
      <c r="N52" s="871">
        <v>1</v>
      </c>
      <c r="O52" s="808" t="s">
        <v>69</v>
      </c>
      <c r="P52" s="808" t="s">
        <v>69</v>
      </c>
      <c r="Q52" s="808">
        <v>1</v>
      </c>
      <c r="R52" s="808" t="s">
        <v>69</v>
      </c>
    </row>
    <row r="53" spans="2:18" ht="87" x14ac:dyDescent="0.35">
      <c r="B53" s="546" t="s">
        <v>227</v>
      </c>
      <c r="C53" s="535" t="s">
        <v>228</v>
      </c>
      <c r="D53" s="535" t="s">
        <v>63</v>
      </c>
      <c r="E53" s="535" t="s">
        <v>64</v>
      </c>
      <c r="F53" s="808"/>
      <c r="G53" s="808" t="s">
        <v>29</v>
      </c>
      <c r="H53" s="808"/>
      <c r="I53" s="872" t="s">
        <v>225</v>
      </c>
      <c r="J53" s="808" t="s">
        <v>229</v>
      </c>
      <c r="K53" s="808" t="s">
        <v>192</v>
      </c>
      <c r="L53" s="808" t="s">
        <v>193</v>
      </c>
      <c r="M53" s="871">
        <v>2</v>
      </c>
      <c r="N53" s="871">
        <v>1</v>
      </c>
      <c r="O53" s="808" t="s">
        <v>69</v>
      </c>
      <c r="P53" s="808" t="s">
        <v>69</v>
      </c>
      <c r="Q53" s="808">
        <v>1</v>
      </c>
      <c r="R53" s="808" t="s">
        <v>69</v>
      </c>
    </row>
    <row r="54" spans="2:18" ht="29" x14ac:dyDescent="0.35">
      <c r="B54" s="546" t="s">
        <v>230</v>
      </c>
      <c r="C54" s="535" t="s">
        <v>231</v>
      </c>
      <c r="D54" s="535" t="s">
        <v>63</v>
      </c>
      <c r="E54" s="535" t="s">
        <v>64</v>
      </c>
      <c r="F54" s="808"/>
      <c r="G54" s="808" t="s">
        <v>29</v>
      </c>
      <c r="H54" s="808"/>
      <c r="I54" s="872" t="s">
        <v>216</v>
      </c>
      <c r="J54" s="808" t="s">
        <v>213</v>
      </c>
      <c r="K54" s="808" t="s">
        <v>192</v>
      </c>
      <c r="L54" s="808" t="s">
        <v>193</v>
      </c>
      <c r="M54" s="871">
        <v>2</v>
      </c>
      <c r="N54" s="871">
        <v>1</v>
      </c>
      <c r="O54" s="808" t="s">
        <v>69</v>
      </c>
      <c r="P54" s="808" t="s">
        <v>69</v>
      </c>
      <c r="Q54" s="808">
        <v>1</v>
      </c>
      <c r="R54" s="808" t="s">
        <v>69</v>
      </c>
    </row>
    <row r="55" spans="2:18" ht="36" customHeight="1" x14ac:dyDescent="0.35">
      <c r="B55" s="873" t="s">
        <v>232</v>
      </c>
      <c r="C55" s="535" t="s">
        <v>233</v>
      </c>
      <c r="D55" s="535" t="s">
        <v>63</v>
      </c>
      <c r="E55" s="535" t="s">
        <v>64</v>
      </c>
      <c r="F55" s="808"/>
      <c r="G55" s="808" t="s">
        <v>29</v>
      </c>
      <c r="H55" s="808"/>
      <c r="I55" s="872" t="s">
        <v>216</v>
      </c>
      <c r="J55" s="808" t="s">
        <v>202</v>
      </c>
      <c r="K55" s="808" t="s">
        <v>192</v>
      </c>
      <c r="L55" s="808" t="s">
        <v>193</v>
      </c>
      <c r="M55" s="871">
        <v>2</v>
      </c>
      <c r="N55" s="871">
        <v>1</v>
      </c>
      <c r="O55" s="808" t="s">
        <v>69</v>
      </c>
      <c r="P55" s="808" t="s">
        <v>69</v>
      </c>
      <c r="Q55" s="808">
        <v>1</v>
      </c>
      <c r="R55" s="808" t="s">
        <v>234</v>
      </c>
    </row>
    <row r="56" spans="2:18" ht="43.5" x14ac:dyDescent="0.35">
      <c r="B56" s="546" t="s">
        <v>235</v>
      </c>
      <c r="C56" s="535" t="s">
        <v>236</v>
      </c>
      <c r="D56" s="535" t="s">
        <v>63</v>
      </c>
      <c r="E56" s="535" t="s">
        <v>64</v>
      </c>
      <c r="F56" s="808"/>
      <c r="G56" s="808" t="s">
        <v>29</v>
      </c>
      <c r="H56" s="808"/>
      <c r="I56" s="872" t="s">
        <v>216</v>
      </c>
      <c r="J56" s="808" t="s">
        <v>213</v>
      </c>
      <c r="K56" s="808" t="s">
        <v>192</v>
      </c>
      <c r="L56" s="808" t="s">
        <v>193</v>
      </c>
      <c r="M56" s="871">
        <v>2</v>
      </c>
      <c r="N56" s="871">
        <v>1</v>
      </c>
      <c r="O56" s="808" t="s">
        <v>69</v>
      </c>
      <c r="P56" s="808" t="s">
        <v>69</v>
      </c>
      <c r="Q56" s="808">
        <v>1</v>
      </c>
      <c r="R56" s="808" t="s">
        <v>69</v>
      </c>
    </row>
    <row r="57" spans="2:18" ht="43.5" x14ac:dyDescent="0.35">
      <c r="B57" s="866"/>
      <c r="C57" s="806" t="s">
        <v>237</v>
      </c>
      <c r="D57" s="868"/>
      <c r="E57" s="868"/>
      <c r="F57" s="869"/>
      <c r="G57" s="869"/>
      <c r="H57" s="869"/>
      <c r="I57" s="869"/>
      <c r="J57" s="869"/>
      <c r="K57" s="869"/>
      <c r="L57" s="869"/>
      <c r="M57" s="870"/>
      <c r="N57" s="870"/>
      <c r="O57" s="870"/>
      <c r="P57" s="870"/>
      <c r="Q57" s="870"/>
      <c r="R57" s="870"/>
    </row>
    <row r="58" spans="2:18" ht="41.25" customHeight="1" x14ac:dyDescent="0.35">
      <c r="B58" s="547" t="s">
        <v>238</v>
      </c>
      <c r="C58" s="535" t="s">
        <v>239</v>
      </c>
      <c r="D58" s="535" t="s">
        <v>83</v>
      </c>
      <c r="E58" s="535" t="s">
        <v>69</v>
      </c>
      <c r="F58" s="808"/>
      <c r="G58" s="808" t="s">
        <v>29</v>
      </c>
      <c r="H58" s="808"/>
      <c r="I58" s="872" t="s">
        <v>240</v>
      </c>
      <c r="J58" s="808" t="s">
        <v>241</v>
      </c>
      <c r="K58" s="808" t="s">
        <v>242</v>
      </c>
      <c r="L58" s="808" t="s">
        <v>243</v>
      </c>
      <c r="M58" s="871">
        <v>1</v>
      </c>
      <c r="N58" s="871">
        <v>1</v>
      </c>
      <c r="O58" s="808" t="s">
        <v>69</v>
      </c>
      <c r="P58" s="808" t="s">
        <v>69</v>
      </c>
      <c r="Q58" s="808">
        <v>1</v>
      </c>
      <c r="R58" s="808" t="s">
        <v>69</v>
      </c>
    </row>
    <row r="59" spans="2:18" ht="15.75" customHeight="1" x14ac:dyDescent="0.35">
      <c r="B59" s="547" t="s">
        <v>244</v>
      </c>
      <c r="C59" s="535" t="s">
        <v>245</v>
      </c>
      <c r="D59" s="535" t="s">
        <v>63</v>
      </c>
      <c r="E59" s="535" t="s">
        <v>64</v>
      </c>
      <c r="F59" s="808"/>
      <c r="G59" s="808" t="s">
        <v>29</v>
      </c>
      <c r="H59" s="808"/>
      <c r="I59" s="872" t="s">
        <v>246</v>
      </c>
      <c r="J59" s="808" t="s">
        <v>247</v>
      </c>
      <c r="K59" s="808" t="s">
        <v>242</v>
      </c>
      <c r="L59" s="808" t="s">
        <v>243</v>
      </c>
      <c r="M59" s="871">
        <v>2</v>
      </c>
      <c r="N59" s="871">
        <v>1</v>
      </c>
      <c r="O59" s="808" t="s">
        <v>69</v>
      </c>
      <c r="P59" s="808" t="s">
        <v>69</v>
      </c>
      <c r="Q59" s="808">
        <v>1</v>
      </c>
      <c r="R59" s="808" t="s">
        <v>69</v>
      </c>
    </row>
    <row r="60" spans="2:18" ht="20.25" customHeight="1" x14ac:dyDescent="0.35">
      <c r="B60" s="866"/>
      <c r="C60" s="806" t="s">
        <v>248</v>
      </c>
      <c r="D60" s="868"/>
      <c r="E60" s="868"/>
      <c r="F60" s="869"/>
      <c r="G60" s="869"/>
      <c r="H60" s="869"/>
      <c r="I60" s="869"/>
      <c r="J60" s="869"/>
      <c r="K60" s="869"/>
      <c r="L60" s="869"/>
      <c r="M60" s="870"/>
      <c r="N60" s="870"/>
      <c r="O60" s="870"/>
      <c r="P60" s="870"/>
      <c r="Q60" s="870"/>
      <c r="R60" s="870"/>
    </row>
    <row r="61" spans="2:18" ht="43.5" x14ac:dyDescent="0.35">
      <c r="B61" s="536" t="s">
        <v>249</v>
      </c>
      <c r="C61" s="535" t="s">
        <v>250</v>
      </c>
      <c r="D61" s="535" t="s">
        <v>83</v>
      </c>
      <c r="E61" s="535" t="s">
        <v>69</v>
      </c>
      <c r="F61" s="808"/>
      <c r="G61" s="808" t="s">
        <v>29</v>
      </c>
      <c r="H61" s="808"/>
      <c r="I61" s="872" t="s">
        <v>251</v>
      </c>
      <c r="J61" s="808" t="s">
        <v>252</v>
      </c>
      <c r="K61" s="808" t="s">
        <v>253</v>
      </c>
      <c r="L61" s="808" t="s">
        <v>254</v>
      </c>
      <c r="M61" s="808">
        <v>1</v>
      </c>
      <c r="N61" s="808">
        <v>1</v>
      </c>
      <c r="O61" s="808" t="s">
        <v>69</v>
      </c>
      <c r="P61" s="808" t="s">
        <v>69</v>
      </c>
      <c r="Q61" s="808">
        <v>1</v>
      </c>
      <c r="R61" s="808" t="s">
        <v>69</v>
      </c>
    </row>
    <row r="62" spans="2:18" ht="43.5" x14ac:dyDescent="0.35">
      <c r="B62" s="547" t="s">
        <v>255</v>
      </c>
      <c r="C62" s="535" t="s">
        <v>256</v>
      </c>
      <c r="D62" s="535" t="s">
        <v>63</v>
      </c>
      <c r="E62" s="535" t="s">
        <v>64</v>
      </c>
      <c r="F62" s="808"/>
      <c r="G62" s="808" t="s">
        <v>29</v>
      </c>
      <c r="H62" s="808"/>
      <c r="I62" s="872" t="s">
        <v>257</v>
      </c>
      <c r="J62" s="808" t="s">
        <v>258</v>
      </c>
      <c r="K62" s="808" t="s">
        <v>253</v>
      </c>
      <c r="L62" s="808" t="s">
        <v>254</v>
      </c>
      <c r="M62" s="871">
        <v>2</v>
      </c>
      <c r="N62" s="871">
        <v>1</v>
      </c>
      <c r="O62" s="808" t="s">
        <v>69</v>
      </c>
      <c r="P62" s="808" t="s">
        <v>69</v>
      </c>
      <c r="Q62" s="808">
        <v>1</v>
      </c>
      <c r="R62" s="808" t="s">
        <v>69</v>
      </c>
    </row>
    <row r="63" spans="2:18" ht="18.75" customHeight="1" x14ac:dyDescent="0.35">
      <c r="B63" s="536" t="s">
        <v>259</v>
      </c>
      <c r="C63" s="535" t="s">
        <v>260</v>
      </c>
      <c r="D63" s="535" t="s">
        <v>63</v>
      </c>
      <c r="E63" s="535" t="s">
        <v>64</v>
      </c>
      <c r="F63" s="808"/>
      <c r="G63" s="808" t="s">
        <v>29</v>
      </c>
      <c r="H63" s="808"/>
      <c r="I63" s="872" t="s">
        <v>261</v>
      </c>
      <c r="J63" s="808" t="s">
        <v>262</v>
      </c>
      <c r="K63" s="808" t="s">
        <v>253</v>
      </c>
      <c r="L63" s="808" t="s">
        <v>254</v>
      </c>
      <c r="M63" s="808">
        <v>2</v>
      </c>
      <c r="N63" s="808">
        <v>1</v>
      </c>
      <c r="O63" s="808" t="s">
        <v>69</v>
      </c>
      <c r="P63" s="808" t="s">
        <v>69</v>
      </c>
      <c r="Q63" s="808">
        <v>1</v>
      </c>
      <c r="R63" s="808" t="s">
        <v>69</v>
      </c>
    </row>
    <row r="64" spans="2:18" ht="17.25" customHeight="1" x14ac:dyDescent="0.35">
      <c r="B64" s="866"/>
      <c r="C64" s="806" t="s">
        <v>263</v>
      </c>
      <c r="D64" s="868"/>
      <c r="E64" s="868"/>
      <c r="F64" s="869"/>
      <c r="G64" s="869"/>
      <c r="H64" s="869"/>
      <c r="I64" s="869"/>
      <c r="J64" s="869"/>
      <c r="K64" s="869"/>
      <c r="L64" s="869"/>
      <c r="M64" s="870"/>
      <c r="N64" s="870"/>
      <c r="O64" s="870"/>
      <c r="P64" s="870"/>
      <c r="Q64" s="870"/>
      <c r="R64" s="870"/>
    </row>
    <row r="65" spans="2:18" ht="29" x14ac:dyDescent="0.35">
      <c r="B65" s="536" t="s">
        <v>264</v>
      </c>
      <c r="C65" s="874" t="s">
        <v>265</v>
      </c>
      <c r="D65" s="535" t="s">
        <v>83</v>
      </c>
      <c r="E65" s="535" t="s">
        <v>69</v>
      </c>
      <c r="F65" s="808"/>
      <c r="G65" s="808" t="s">
        <v>29</v>
      </c>
      <c r="H65" s="808"/>
      <c r="I65" s="872" t="s">
        <v>266</v>
      </c>
      <c r="J65" s="808" t="s">
        <v>267</v>
      </c>
      <c r="K65" s="808" t="s">
        <v>268</v>
      </c>
      <c r="L65" s="808" t="s">
        <v>269</v>
      </c>
      <c r="M65" s="808">
        <v>1</v>
      </c>
      <c r="N65" s="808">
        <v>1</v>
      </c>
      <c r="O65" s="808" t="s">
        <v>69</v>
      </c>
      <c r="P65" s="808" t="s">
        <v>69</v>
      </c>
      <c r="Q65" s="808">
        <v>1</v>
      </c>
      <c r="R65" s="808" t="s">
        <v>69</v>
      </c>
    </row>
    <row r="66" spans="2:18" ht="43.5" x14ac:dyDescent="0.35">
      <c r="B66" s="536" t="s">
        <v>270</v>
      </c>
      <c r="C66" s="874" t="s">
        <v>271</v>
      </c>
      <c r="D66" s="535" t="s">
        <v>63</v>
      </c>
      <c r="E66" s="535" t="s">
        <v>64</v>
      </c>
      <c r="F66" s="808"/>
      <c r="G66" s="808" t="s">
        <v>29</v>
      </c>
      <c r="H66" s="808"/>
      <c r="I66" s="872" t="s">
        <v>272</v>
      </c>
      <c r="J66" s="808" t="s">
        <v>273</v>
      </c>
      <c r="K66" s="808" t="s">
        <v>268</v>
      </c>
      <c r="L66" s="808" t="s">
        <v>269</v>
      </c>
      <c r="M66" s="808">
        <v>2</v>
      </c>
      <c r="N66" s="808">
        <v>1</v>
      </c>
      <c r="O66" s="808" t="s">
        <v>69</v>
      </c>
      <c r="P66" s="808" t="s">
        <v>69</v>
      </c>
      <c r="Q66" s="808">
        <v>1</v>
      </c>
      <c r="R66" s="808" t="s">
        <v>69</v>
      </c>
    </row>
    <row r="67" spans="2:18" ht="18" customHeight="1" x14ac:dyDescent="0.35">
      <c r="B67" s="536" t="s">
        <v>274</v>
      </c>
      <c r="C67" s="874" t="s">
        <v>275</v>
      </c>
      <c r="D67" s="535" t="s">
        <v>63</v>
      </c>
      <c r="E67" s="535" t="s">
        <v>64</v>
      </c>
      <c r="F67" s="808"/>
      <c r="G67" s="808" t="s">
        <v>29</v>
      </c>
      <c r="H67" s="808"/>
      <c r="I67" s="872" t="s">
        <v>276</v>
      </c>
      <c r="J67" s="808" t="s">
        <v>267</v>
      </c>
      <c r="K67" s="808" t="s">
        <v>268</v>
      </c>
      <c r="L67" s="808" t="s">
        <v>269</v>
      </c>
      <c r="M67" s="808">
        <v>1</v>
      </c>
      <c r="N67" s="808">
        <v>1</v>
      </c>
      <c r="O67" s="808" t="s">
        <v>69</v>
      </c>
      <c r="P67" s="808" t="s">
        <v>69</v>
      </c>
      <c r="Q67" s="808">
        <v>1</v>
      </c>
      <c r="R67" s="808" t="s">
        <v>69</v>
      </c>
    </row>
    <row r="68" spans="2:18" ht="58" x14ac:dyDescent="0.35">
      <c r="B68" s="547" t="s">
        <v>277</v>
      </c>
      <c r="C68" s="874" t="s">
        <v>278</v>
      </c>
      <c r="D68" s="535" t="s">
        <v>63</v>
      </c>
      <c r="E68" s="535" t="s">
        <v>64</v>
      </c>
      <c r="F68" s="808"/>
      <c r="G68" s="808" t="s">
        <v>29</v>
      </c>
      <c r="H68" s="808"/>
      <c r="I68" s="872" t="s">
        <v>279</v>
      </c>
      <c r="J68" s="808" t="s">
        <v>280</v>
      </c>
      <c r="K68" s="808" t="s">
        <v>268</v>
      </c>
      <c r="L68" s="808" t="s">
        <v>269</v>
      </c>
      <c r="M68" s="871">
        <v>2</v>
      </c>
      <c r="N68" s="871">
        <v>1</v>
      </c>
      <c r="O68" s="808" t="s">
        <v>69</v>
      </c>
      <c r="P68" s="808" t="s">
        <v>69</v>
      </c>
      <c r="Q68" s="808">
        <v>1</v>
      </c>
      <c r="R68" s="808" t="s">
        <v>69</v>
      </c>
    </row>
    <row r="69" spans="2:18" ht="16.5" customHeight="1" x14ac:dyDescent="0.35">
      <c r="B69" s="547" t="s">
        <v>281</v>
      </c>
      <c r="C69" s="874" t="s">
        <v>282</v>
      </c>
      <c r="D69" s="535" t="s">
        <v>63</v>
      </c>
      <c r="E69" s="535" t="s">
        <v>64</v>
      </c>
      <c r="F69" s="808"/>
      <c r="G69" s="808" t="s">
        <v>29</v>
      </c>
      <c r="H69" s="808"/>
      <c r="I69" s="872" t="s">
        <v>283</v>
      </c>
      <c r="J69" s="808" t="s">
        <v>280</v>
      </c>
      <c r="K69" s="808" t="s">
        <v>268</v>
      </c>
      <c r="L69" s="808" t="s">
        <v>269</v>
      </c>
      <c r="M69" s="871">
        <v>2</v>
      </c>
      <c r="N69" s="871">
        <v>1</v>
      </c>
      <c r="O69" s="808" t="s">
        <v>69</v>
      </c>
      <c r="P69" s="808" t="s">
        <v>69</v>
      </c>
      <c r="Q69" s="808">
        <v>1</v>
      </c>
      <c r="R69" s="808" t="s">
        <v>69</v>
      </c>
    </row>
    <row r="70" spans="2:18" ht="43.5" x14ac:dyDescent="0.35">
      <c r="B70" s="547" t="s">
        <v>284</v>
      </c>
      <c r="C70" s="874" t="s">
        <v>285</v>
      </c>
      <c r="D70" s="535" t="s">
        <v>63</v>
      </c>
      <c r="E70" s="535" t="s">
        <v>64</v>
      </c>
      <c r="F70" s="808"/>
      <c r="G70" s="808" t="s">
        <v>29</v>
      </c>
      <c r="H70" s="808"/>
      <c r="I70" s="872" t="s">
        <v>286</v>
      </c>
      <c r="J70" s="808" t="s">
        <v>287</v>
      </c>
      <c r="K70" s="808" t="s">
        <v>268</v>
      </c>
      <c r="L70" s="808" t="s">
        <v>269</v>
      </c>
      <c r="M70" s="871">
        <v>4</v>
      </c>
      <c r="N70" s="871">
        <v>1</v>
      </c>
      <c r="O70" s="808" t="s">
        <v>69</v>
      </c>
      <c r="P70" s="808" t="s">
        <v>69</v>
      </c>
      <c r="Q70" s="808">
        <v>1</v>
      </c>
      <c r="R70" s="808" t="s">
        <v>69</v>
      </c>
    </row>
    <row r="71" spans="2:18" ht="53.25" customHeight="1" x14ac:dyDescent="0.35">
      <c r="B71" s="536" t="s">
        <v>288</v>
      </c>
      <c r="C71" s="874" t="s">
        <v>289</v>
      </c>
      <c r="D71" s="535" t="s">
        <v>63</v>
      </c>
      <c r="E71" s="535" t="s">
        <v>64</v>
      </c>
      <c r="F71" s="808"/>
      <c r="G71" s="808" t="s">
        <v>29</v>
      </c>
      <c r="H71" s="808"/>
      <c r="I71" s="872" t="s">
        <v>290</v>
      </c>
      <c r="J71" s="808" t="s">
        <v>291</v>
      </c>
      <c r="K71" s="808" t="s">
        <v>268</v>
      </c>
      <c r="L71" s="808" t="s">
        <v>269</v>
      </c>
      <c r="M71" s="808">
        <v>1</v>
      </c>
      <c r="N71" s="808">
        <v>1</v>
      </c>
      <c r="O71" s="808" t="s">
        <v>69</v>
      </c>
      <c r="P71" s="808" t="s">
        <v>69</v>
      </c>
      <c r="Q71" s="808">
        <v>1</v>
      </c>
      <c r="R71" s="808" t="s">
        <v>69</v>
      </c>
    </row>
    <row r="72" spans="2:18" ht="43.5" x14ac:dyDescent="0.35">
      <c r="B72" s="536" t="s">
        <v>292</v>
      </c>
      <c r="C72" s="874" t="s">
        <v>293</v>
      </c>
      <c r="D72" s="535" t="s">
        <v>63</v>
      </c>
      <c r="E72" s="535" t="s">
        <v>64</v>
      </c>
      <c r="F72" s="808"/>
      <c r="G72" s="808" t="s">
        <v>29</v>
      </c>
      <c r="H72" s="808"/>
      <c r="I72" s="872" t="s">
        <v>294</v>
      </c>
      <c r="J72" s="808" t="s">
        <v>291</v>
      </c>
      <c r="K72" s="808" t="s">
        <v>268</v>
      </c>
      <c r="L72" s="808" t="s">
        <v>269</v>
      </c>
      <c r="M72" s="808">
        <v>1</v>
      </c>
      <c r="N72" s="808">
        <v>1</v>
      </c>
      <c r="O72" s="808" t="s">
        <v>69</v>
      </c>
      <c r="P72" s="808" t="s">
        <v>69</v>
      </c>
      <c r="Q72" s="808">
        <v>1</v>
      </c>
      <c r="R72" s="808" t="s">
        <v>69</v>
      </c>
    </row>
    <row r="73" spans="2:18" ht="34.5" customHeight="1" x14ac:dyDescent="0.35">
      <c r="B73" s="866"/>
      <c r="C73" s="806" t="s">
        <v>295</v>
      </c>
      <c r="D73" s="868"/>
      <c r="E73" s="868"/>
      <c r="F73" s="869"/>
      <c r="G73" s="869"/>
      <c r="H73" s="869"/>
      <c r="I73" s="869"/>
      <c r="J73" s="869"/>
      <c r="K73" s="869"/>
      <c r="L73" s="869"/>
      <c r="M73" s="870"/>
      <c r="N73" s="870"/>
      <c r="O73" s="870"/>
      <c r="P73" s="870"/>
      <c r="Q73" s="870"/>
      <c r="R73" s="870"/>
    </row>
    <row r="74" spans="2:18" ht="43.5" x14ac:dyDescent="0.35">
      <c r="B74" s="547" t="s">
        <v>296</v>
      </c>
      <c r="C74" s="535" t="s">
        <v>297</v>
      </c>
      <c r="D74" s="535" t="s">
        <v>63</v>
      </c>
      <c r="E74" s="535" t="s">
        <v>64</v>
      </c>
      <c r="F74" s="808"/>
      <c r="G74" s="808" t="s">
        <v>29</v>
      </c>
      <c r="H74" s="808"/>
      <c r="I74" s="872" t="s">
        <v>298</v>
      </c>
      <c r="J74" s="808">
        <v>12</v>
      </c>
      <c r="K74" s="808" t="s">
        <v>299</v>
      </c>
      <c r="L74" s="808" t="s">
        <v>300</v>
      </c>
      <c r="M74" s="871">
        <v>2</v>
      </c>
      <c r="N74" s="871">
        <v>1</v>
      </c>
      <c r="O74" s="808" t="s">
        <v>69</v>
      </c>
      <c r="P74" s="808" t="s">
        <v>69</v>
      </c>
      <c r="Q74" s="808">
        <v>1</v>
      </c>
      <c r="R74" s="808" t="s">
        <v>69</v>
      </c>
    </row>
    <row r="75" spans="2:18" ht="43.5" x14ac:dyDescent="0.35">
      <c r="B75" s="866"/>
      <c r="C75" s="806" t="s">
        <v>301</v>
      </c>
      <c r="D75" s="868"/>
      <c r="E75" s="868"/>
      <c r="F75" s="869"/>
      <c r="G75" s="869"/>
      <c r="H75" s="869"/>
      <c r="I75" s="869"/>
      <c r="J75" s="869"/>
      <c r="K75" s="869"/>
      <c r="L75" s="869"/>
      <c r="M75" s="870"/>
      <c r="N75" s="870"/>
      <c r="O75" s="870"/>
      <c r="P75" s="870"/>
      <c r="Q75" s="870"/>
      <c r="R75" s="870"/>
    </row>
    <row r="76" spans="2:18" ht="30" customHeight="1" x14ac:dyDescent="0.35">
      <c r="B76" s="545" t="s">
        <v>302</v>
      </c>
      <c r="C76" s="535" t="s">
        <v>303</v>
      </c>
      <c r="D76" s="535" t="s">
        <v>83</v>
      </c>
      <c r="E76" s="535" t="s">
        <v>69</v>
      </c>
      <c r="F76" s="808"/>
      <c r="G76" s="808" t="s">
        <v>29</v>
      </c>
      <c r="H76" s="808"/>
      <c r="I76" s="872" t="s">
        <v>304</v>
      </c>
      <c r="J76" s="808" t="s">
        <v>305</v>
      </c>
      <c r="K76" s="808" t="s">
        <v>306</v>
      </c>
      <c r="L76" s="808" t="s">
        <v>307</v>
      </c>
      <c r="M76" s="808">
        <v>1</v>
      </c>
      <c r="N76" s="808">
        <v>1</v>
      </c>
      <c r="O76" s="808" t="s">
        <v>69</v>
      </c>
      <c r="P76" s="808" t="s">
        <v>69</v>
      </c>
      <c r="Q76" s="808">
        <v>1</v>
      </c>
      <c r="R76" s="808" t="s">
        <v>69</v>
      </c>
    </row>
    <row r="77" spans="2:18" ht="33" customHeight="1" x14ac:dyDescent="0.35">
      <c r="B77" s="545" t="s">
        <v>308</v>
      </c>
      <c r="C77" s="535" t="s">
        <v>309</v>
      </c>
      <c r="D77" s="535" t="s">
        <v>63</v>
      </c>
      <c r="E77" s="535" t="s">
        <v>64</v>
      </c>
      <c r="F77" s="808"/>
      <c r="G77" s="808" t="s">
        <v>29</v>
      </c>
      <c r="H77" s="808"/>
      <c r="I77" s="872" t="s">
        <v>310</v>
      </c>
      <c r="J77" s="808" t="s">
        <v>311</v>
      </c>
      <c r="K77" s="808" t="s">
        <v>306</v>
      </c>
      <c r="L77" s="808" t="s">
        <v>307</v>
      </c>
      <c r="M77" s="808" t="s">
        <v>312</v>
      </c>
      <c r="N77" s="808">
        <v>1</v>
      </c>
      <c r="O77" s="808" t="s">
        <v>69</v>
      </c>
      <c r="P77" s="808" t="s">
        <v>69</v>
      </c>
      <c r="Q77" s="808">
        <v>1</v>
      </c>
      <c r="R77" s="808" t="s">
        <v>69</v>
      </c>
    </row>
    <row r="78" spans="2:18" ht="43.5" x14ac:dyDescent="0.35">
      <c r="B78" s="545" t="s">
        <v>313</v>
      </c>
      <c r="C78" s="535" t="s">
        <v>314</v>
      </c>
      <c r="D78" s="535" t="s">
        <v>63</v>
      </c>
      <c r="E78" s="535" t="s">
        <v>64</v>
      </c>
      <c r="F78" s="808"/>
      <c r="G78" s="808" t="s">
        <v>29</v>
      </c>
      <c r="H78" s="808"/>
      <c r="I78" s="872" t="s">
        <v>315</v>
      </c>
      <c r="J78" s="808" t="s">
        <v>316</v>
      </c>
      <c r="K78" s="808" t="s">
        <v>306</v>
      </c>
      <c r="L78" s="808" t="s">
        <v>307</v>
      </c>
      <c r="M78" s="808">
        <v>2</v>
      </c>
      <c r="N78" s="808">
        <v>1</v>
      </c>
      <c r="O78" s="808" t="s">
        <v>69</v>
      </c>
      <c r="P78" s="808" t="s">
        <v>69</v>
      </c>
      <c r="Q78" s="808">
        <v>1</v>
      </c>
      <c r="R78" s="808" t="s">
        <v>69</v>
      </c>
    </row>
    <row r="79" spans="2:18" ht="43.5" x14ac:dyDescent="0.35">
      <c r="B79" s="545" t="s">
        <v>317</v>
      </c>
      <c r="C79" s="535" t="s">
        <v>318</v>
      </c>
      <c r="D79" s="535" t="s">
        <v>63</v>
      </c>
      <c r="E79" s="535" t="s">
        <v>64</v>
      </c>
      <c r="F79" s="808"/>
      <c r="G79" s="808" t="s">
        <v>29</v>
      </c>
      <c r="H79" s="808"/>
      <c r="I79" s="872" t="s">
        <v>319</v>
      </c>
      <c r="J79" s="808" t="s">
        <v>320</v>
      </c>
      <c r="K79" s="808" t="s">
        <v>306</v>
      </c>
      <c r="L79" s="808" t="s">
        <v>307</v>
      </c>
      <c r="M79" s="808">
        <v>2</v>
      </c>
      <c r="N79" s="808">
        <v>1</v>
      </c>
      <c r="O79" s="808" t="s">
        <v>69</v>
      </c>
      <c r="P79" s="808" t="s">
        <v>69</v>
      </c>
      <c r="Q79" s="808">
        <v>1</v>
      </c>
      <c r="R79" s="808" t="s">
        <v>69</v>
      </c>
    </row>
    <row r="80" spans="2:18" ht="43.5" x14ac:dyDescent="0.35">
      <c r="B80" s="545" t="s">
        <v>321</v>
      </c>
      <c r="C80" s="535" t="s">
        <v>322</v>
      </c>
      <c r="D80" s="535" t="s">
        <v>63</v>
      </c>
      <c r="E80" s="535" t="s">
        <v>64</v>
      </c>
      <c r="F80" s="808"/>
      <c r="G80" s="808" t="s">
        <v>29</v>
      </c>
      <c r="H80" s="808"/>
      <c r="I80" s="872" t="s">
        <v>323</v>
      </c>
      <c r="J80" s="808" t="s">
        <v>320</v>
      </c>
      <c r="K80" s="808" t="s">
        <v>306</v>
      </c>
      <c r="L80" s="808" t="s">
        <v>307</v>
      </c>
      <c r="M80" s="808">
        <v>2</v>
      </c>
      <c r="N80" s="808">
        <v>1</v>
      </c>
      <c r="O80" s="808" t="s">
        <v>69</v>
      </c>
      <c r="P80" s="808" t="s">
        <v>69</v>
      </c>
      <c r="Q80" s="808">
        <v>1</v>
      </c>
      <c r="R80" s="808" t="s">
        <v>69</v>
      </c>
    </row>
    <row r="81" spans="1:18" ht="29" x14ac:dyDescent="0.35">
      <c r="B81" s="545" t="s">
        <v>324</v>
      </c>
      <c r="C81" s="535" t="s">
        <v>325</v>
      </c>
      <c r="D81" s="535" t="s">
        <v>63</v>
      </c>
      <c r="E81" s="535" t="s">
        <v>64</v>
      </c>
      <c r="F81" s="808"/>
      <c r="G81" s="808" t="s">
        <v>29</v>
      </c>
      <c r="H81" s="808"/>
      <c r="I81" s="872" t="s">
        <v>326</v>
      </c>
      <c r="J81" s="808" t="s">
        <v>327</v>
      </c>
      <c r="K81" s="808" t="s">
        <v>306</v>
      </c>
      <c r="L81" s="808" t="s">
        <v>307</v>
      </c>
      <c r="M81" s="808">
        <v>2</v>
      </c>
      <c r="N81" s="808">
        <v>1</v>
      </c>
      <c r="O81" s="808" t="s">
        <v>69</v>
      </c>
      <c r="P81" s="808" t="s">
        <v>69</v>
      </c>
      <c r="Q81" s="808">
        <v>1</v>
      </c>
      <c r="R81" s="808" t="s">
        <v>69</v>
      </c>
    </row>
    <row r="82" spans="1:18" x14ac:dyDescent="0.35">
      <c r="B82" s="546" t="s">
        <v>328</v>
      </c>
      <c r="C82" s="535" t="s">
        <v>329</v>
      </c>
      <c r="D82" s="535" t="s">
        <v>63</v>
      </c>
      <c r="E82" s="535" t="s">
        <v>64</v>
      </c>
      <c r="F82" s="808"/>
      <c r="G82" s="808" t="s">
        <v>29</v>
      </c>
      <c r="H82" s="808"/>
      <c r="I82" s="872" t="s">
        <v>330</v>
      </c>
      <c r="J82" s="808" t="s">
        <v>331</v>
      </c>
      <c r="K82" s="808" t="s">
        <v>306</v>
      </c>
      <c r="L82" s="808" t="s">
        <v>307</v>
      </c>
      <c r="M82" s="871">
        <v>2</v>
      </c>
      <c r="N82" s="871">
        <v>1</v>
      </c>
      <c r="O82" s="808" t="s">
        <v>69</v>
      </c>
      <c r="P82" s="808" t="s">
        <v>69</v>
      </c>
      <c r="Q82" s="808">
        <v>1</v>
      </c>
      <c r="R82" s="808" t="s">
        <v>69</v>
      </c>
    </row>
    <row r="83" spans="1:18" ht="34.5" customHeight="1" x14ac:dyDescent="0.35">
      <c r="B83" s="546" t="s">
        <v>332</v>
      </c>
      <c r="C83" s="535" t="s">
        <v>333</v>
      </c>
      <c r="D83" s="535" t="s">
        <v>63</v>
      </c>
      <c r="E83" s="535" t="s">
        <v>64</v>
      </c>
      <c r="F83" s="808"/>
      <c r="G83" s="808" t="s">
        <v>29</v>
      </c>
      <c r="H83" s="808"/>
      <c r="I83" s="872" t="s">
        <v>334</v>
      </c>
      <c r="J83" s="808" t="s">
        <v>335</v>
      </c>
      <c r="K83" s="808" t="s">
        <v>306</v>
      </c>
      <c r="L83" s="808" t="s">
        <v>307</v>
      </c>
      <c r="M83" s="871">
        <v>4</v>
      </c>
      <c r="N83" s="871">
        <v>1</v>
      </c>
      <c r="O83" s="808" t="s">
        <v>69</v>
      </c>
      <c r="P83" s="808" t="s">
        <v>69</v>
      </c>
      <c r="Q83" s="808">
        <v>1</v>
      </c>
      <c r="R83" s="808" t="s">
        <v>69</v>
      </c>
    </row>
    <row r="84" spans="1:18" ht="29" x14ac:dyDescent="0.35">
      <c r="B84" s="545" t="s">
        <v>336</v>
      </c>
      <c r="C84" s="535" t="s">
        <v>337</v>
      </c>
      <c r="D84" s="535" t="s">
        <v>63</v>
      </c>
      <c r="E84" s="535" t="s">
        <v>64</v>
      </c>
      <c r="F84" s="808"/>
      <c r="G84" s="808" t="s">
        <v>29</v>
      </c>
      <c r="H84" s="808"/>
      <c r="I84" s="872" t="s">
        <v>338</v>
      </c>
      <c r="J84" s="808" t="s">
        <v>339</v>
      </c>
      <c r="K84" s="808" t="s">
        <v>306</v>
      </c>
      <c r="L84" s="808" t="s">
        <v>307</v>
      </c>
      <c r="M84" s="808">
        <v>2</v>
      </c>
      <c r="N84" s="808">
        <v>1</v>
      </c>
      <c r="O84" s="808" t="s">
        <v>69</v>
      </c>
      <c r="P84" s="808" t="s">
        <v>69</v>
      </c>
      <c r="Q84" s="808">
        <v>1</v>
      </c>
      <c r="R84" s="808" t="s">
        <v>69</v>
      </c>
    </row>
    <row r="85" spans="1:18" ht="43.5" x14ac:dyDescent="0.35">
      <c r="A85" s="318"/>
      <c r="B85" s="866"/>
      <c r="C85" s="806" t="s">
        <v>340</v>
      </c>
      <c r="D85" s="868"/>
      <c r="E85" s="868"/>
      <c r="F85" s="869"/>
      <c r="G85" s="869"/>
      <c r="H85" s="869"/>
      <c r="I85" s="869"/>
      <c r="J85" s="869"/>
      <c r="K85" s="869"/>
      <c r="L85" s="870"/>
      <c r="M85" s="870"/>
      <c r="N85" s="870"/>
      <c r="O85" s="870"/>
      <c r="P85" s="870"/>
      <c r="Q85" s="870"/>
      <c r="R85" s="870"/>
    </row>
    <row r="86" spans="1:18" ht="43.5" x14ac:dyDescent="0.35">
      <c r="A86" s="319"/>
      <c r="B86" s="545" t="s">
        <v>341</v>
      </c>
      <c r="C86" s="535" t="s">
        <v>342</v>
      </c>
      <c r="D86" s="535" t="s">
        <v>83</v>
      </c>
      <c r="E86" s="535" t="s">
        <v>69</v>
      </c>
      <c r="F86" s="808"/>
      <c r="G86" s="808" t="s">
        <v>29</v>
      </c>
      <c r="H86" s="808"/>
      <c r="I86" s="872" t="s">
        <v>343</v>
      </c>
      <c r="J86" s="808" t="s">
        <v>344</v>
      </c>
      <c r="K86" s="808" t="s">
        <v>345</v>
      </c>
      <c r="L86" s="808" t="s">
        <v>346</v>
      </c>
      <c r="M86" s="808">
        <v>1</v>
      </c>
      <c r="N86" s="808">
        <v>1</v>
      </c>
      <c r="O86" s="808" t="s">
        <v>69</v>
      </c>
      <c r="P86" s="808" t="s">
        <v>69</v>
      </c>
      <c r="Q86" s="808">
        <v>1</v>
      </c>
      <c r="R86" s="808" t="s">
        <v>69</v>
      </c>
    </row>
    <row r="87" spans="1:18" ht="29" x14ac:dyDescent="0.35">
      <c r="A87" s="319"/>
      <c r="B87" s="545" t="s">
        <v>347</v>
      </c>
      <c r="C87" s="535" t="s">
        <v>348</v>
      </c>
      <c r="D87" s="535" t="s">
        <v>63</v>
      </c>
      <c r="E87" s="535" t="s">
        <v>64</v>
      </c>
      <c r="F87" s="808"/>
      <c r="G87" s="808" t="s">
        <v>29</v>
      </c>
      <c r="H87" s="808"/>
      <c r="I87" s="872" t="s">
        <v>349</v>
      </c>
      <c r="J87" s="808" t="s">
        <v>350</v>
      </c>
      <c r="K87" s="808" t="s">
        <v>345</v>
      </c>
      <c r="L87" s="808" t="s">
        <v>346</v>
      </c>
      <c r="M87" s="808">
        <v>2</v>
      </c>
      <c r="N87" s="808">
        <v>1</v>
      </c>
      <c r="O87" s="808" t="s">
        <v>69</v>
      </c>
      <c r="P87" s="808" t="s">
        <v>69</v>
      </c>
      <c r="Q87" s="808">
        <v>1</v>
      </c>
      <c r="R87" s="808" t="s">
        <v>69</v>
      </c>
    </row>
    <row r="88" spans="1:18" ht="29" x14ac:dyDescent="0.35">
      <c r="A88" s="319"/>
      <c r="B88" s="545" t="s">
        <v>351</v>
      </c>
      <c r="C88" s="535" t="s">
        <v>352</v>
      </c>
      <c r="D88" s="535" t="s">
        <v>63</v>
      </c>
      <c r="E88" s="535" t="s">
        <v>64</v>
      </c>
      <c r="F88" s="808"/>
      <c r="G88" s="808" t="s">
        <v>29</v>
      </c>
      <c r="H88" s="808"/>
      <c r="I88" s="872" t="s">
        <v>349</v>
      </c>
      <c r="J88" s="808" t="s">
        <v>350</v>
      </c>
      <c r="K88" s="808" t="s">
        <v>345</v>
      </c>
      <c r="L88" s="808" t="s">
        <v>346</v>
      </c>
      <c r="M88" s="808">
        <v>2</v>
      </c>
      <c r="N88" s="808">
        <v>1</v>
      </c>
      <c r="O88" s="808" t="s">
        <v>69</v>
      </c>
      <c r="P88" s="808" t="s">
        <v>69</v>
      </c>
      <c r="Q88" s="808">
        <v>1</v>
      </c>
      <c r="R88" s="808" t="s">
        <v>69</v>
      </c>
    </row>
    <row r="89" spans="1:18" ht="58" x14ac:dyDescent="0.35">
      <c r="A89" s="319"/>
      <c r="B89" s="545" t="s">
        <v>353</v>
      </c>
      <c r="C89" s="535" t="s">
        <v>354</v>
      </c>
      <c r="D89" s="535" t="s">
        <v>63</v>
      </c>
      <c r="E89" s="535" t="s">
        <v>64</v>
      </c>
      <c r="F89" s="808"/>
      <c r="G89" s="808" t="s">
        <v>29</v>
      </c>
      <c r="H89" s="808"/>
      <c r="I89" s="872" t="s">
        <v>355</v>
      </c>
      <c r="J89" s="808" t="s">
        <v>356</v>
      </c>
      <c r="K89" s="808" t="s">
        <v>345</v>
      </c>
      <c r="L89" s="808" t="s">
        <v>346</v>
      </c>
      <c r="M89" s="808">
        <v>2</v>
      </c>
      <c r="N89" s="808">
        <v>1</v>
      </c>
      <c r="O89" s="808" t="s">
        <v>69</v>
      </c>
      <c r="P89" s="808" t="s">
        <v>69</v>
      </c>
      <c r="Q89" s="808">
        <v>1</v>
      </c>
      <c r="R89" s="808" t="s">
        <v>69</v>
      </c>
    </row>
    <row r="90" spans="1:18" ht="42" customHeight="1" x14ac:dyDescent="0.35">
      <c r="A90" s="319"/>
      <c r="B90" s="545" t="s">
        <v>357</v>
      </c>
      <c r="C90" s="535" t="s">
        <v>358</v>
      </c>
      <c r="D90" s="535" t="s">
        <v>63</v>
      </c>
      <c r="E90" s="535" t="s">
        <v>64</v>
      </c>
      <c r="F90" s="808"/>
      <c r="G90" s="808" t="s">
        <v>29</v>
      </c>
      <c r="H90" s="808"/>
      <c r="I90" s="872" t="s">
        <v>359</v>
      </c>
      <c r="J90" s="808" t="s">
        <v>356</v>
      </c>
      <c r="K90" s="808" t="s">
        <v>345</v>
      </c>
      <c r="L90" s="808" t="s">
        <v>346</v>
      </c>
      <c r="M90" s="808">
        <v>2</v>
      </c>
      <c r="N90" s="808">
        <v>1</v>
      </c>
      <c r="O90" s="808" t="s">
        <v>69</v>
      </c>
      <c r="P90" s="808" t="s">
        <v>69</v>
      </c>
      <c r="Q90" s="808">
        <v>1</v>
      </c>
      <c r="R90" s="808" t="s">
        <v>69</v>
      </c>
    </row>
    <row r="91" spans="1:18" ht="29" x14ac:dyDescent="0.35">
      <c r="A91" s="319"/>
      <c r="B91" s="545" t="s">
        <v>360</v>
      </c>
      <c r="C91" s="535" t="s">
        <v>361</v>
      </c>
      <c r="D91" s="535" t="s">
        <v>63</v>
      </c>
      <c r="E91" s="535" t="s">
        <v>64</v>
      </c>
      <c r="F91" s="808"/>
      <c r="G91" s="808" t="s">
        <v>29</v>
      </c>
      <c r="H91" s="808"/>
      <c r="I91" s="872" t="s">
        <v>362</v>
      </c>
      <c r="J91" s="808" t="s">
        <v>363</v>
      </c>
      <c r="K91" s="808" t="s">
        <v>345</v>
      </c>
      <c r="L91" s="808" t="s">
        <v>346</v>
      </c>
      <c r="M91" s="808">
        <v>2</v>
      </c>
      <c r="N91" s="808">
        <v>1</v>
      </c>
      <c r="O91" s="808" t="s">
        <v>69</v>
      </c>
      <c r="P91" s="808" t="s">
        <v>69</v>
      </c>
      <c r="Q91" s="808">
        <v>1</v>
      </c>
      <c r="R91" s="808" t="s">
        <v>69</v>
      </c>
    </row>
    <row r="92" spans="1:18" ht="43.5" x14ac:dyDescent="0.35">
      <c r="A92" s="319"/>
      <c r="B92" s="866"/>
      <c r="C92" s="806" t="s">
        <v>364</v>
      </c>
      <c r="D92" s="868"/>
      <c r="E92" s="868"/>
      <c r="F92" s="869"/>
      <c r="G92" s="869"/>
      <c r="H92" s="869"/>
      <c r="I92" s="869"/>
      <c r="J92" s="869"/>
      <c r="K92" s="869"/>
      <c r="L92" s="870"/>
      <c r="M92" s="870"/>
      <c r="N92" s="870"/>
      <c r="O92" s="870"/>
      <c r="P92" s="870"/>
      <c r="Q92" s="870"/>
      <c r="R92" s="870"/>
    </row>
    <row r="93" spans="1:18" ht="29" x14ac:dyDescent="0.35">
      <c r="A93" s="319"/>
      <c r="B93" s="536" t="s">
        <v>365</v>
      </c>
      <c r="C93" s="535" t="s">
        <v>366</v>
      </c>
      <c r="D93" s="535" t="s">
        <v>83</v>
      </c>
      <c r="E93" s="535" t="s">
        <v>69</v>
      </c>
      <c r="F93" s="808"/>
      <c r="G93" s="808" t="s">
        <v>28</v>
      </c>
      <c r="H93" s="808"/>
      <c r="I93" s="872" t="s">
        <v>367</v>
      </c>
      <c r="J93" s="808" t="s">
        <v>368</v>
      </c>
      <c r="K93" s="808" t="s">
        <v>369</v>
      </c>
      <c r="L93" s="808" t="s">
        <v>370</v>
      </c>
      <c r="M93" s="808">
        <v>1</v>
      </c>
      <c r="N93" s="808">
        <v>1</v>
      </c>
      <c r="O93" s="808" t="s">
        <v>371</v>
      </c>
      <c r="P93" s="808" t="s">
        <v>69</v>
      </c>
      <c r="Q93" s="808">
        <v>1</v>
      </c>
      <c r="R93" s="808" t="s">
        <v>371</v>
      </c>
    </row>
    <row r="94" spans="1:18" ht="29" x14ac:dyDescent="0.35">
      <c r="A94" s="319"/>
      <c r="B94" s="545" t="s">
        <v>372</v>
      </c>
      <c r="C94" s="535" t="s">
        <v>373</v>
      </c>
      <c r="D94" s="535" t="s">
        <v>63</v>
      </c>
      <c r="E94" s="535" t="s">
        <v>64</v>
      </c>
      <c r="F94" s="808"/>
      <c r="G94" s="808" t="s">
        <v>29</v>
      </c>
      <c r="H94" s="808"/>
      <c r="I94" s="813">
        <v>445</v>
      </c>
      <c r="J94" s="808" t="s">
        <v>374</v>
      </c>
      <c r="K94" s="808" t="s">
        <v>369</v>
      </c>
      <c r="L94" s="808" t="s">
        <v>370</v>
      </c>
      <c r="M94" s="808">
        <v>2</v>
      </c>
      <c r="N94" s="808">
        <v>1</v>
      </c>
      <c r="O94" s="808" t="s">
        <v>69</v>
      </c>
      <c r="P94" s="808" t="s">
        <v>69</v>
      </c>
      <c r="Q94" s="808">
        <v>1</v>
      </c>
      <c r="R94" s="808" t="s">
        <v>69</v>
      </c>
    </row>
    <row r="95" spans="1:18" ht="43.5" x14ac:dyDescent="0.35">
      <c r="A95" s="319"/>
      <c r="B95" s="536" t="s">
        <v>375</v>
      </c>
      <c r="C95" s="535" t="s">
        <v>376</v>
      </c>
      <c r="D95" s="535" t="s">
        <v>83</v>
      </c>
      <c r="E95" s="535" t="s">
        <v>69</v>
      </c>
      <c r="F95" s="808"/>
      <c r="G95" s="808" t="s">
        <v>29</v>
      </c>
      <c r="H95" s="808"/>
      <c r="I95" s="872" t="s">
        <v>377</v>
      </c>
      <c r="J95" s="808" t="s">
        <v>378</v>
      </c>
      <c r="K95" s="808" t="s">
        <v>369</v>
      </c>
      <c r="L95" s="808" t="s">
        <v>370</v>
      </c>
      <c r="M95" s="808">
        <v>1</v>
      </c>
      <c r="N95" s="808">
        <v>1</v>
      </c>
      <c r="O95" s="808" t="s">
        <v>69</v>
      </c>
      <c r="P95" s="808" t="s">
        <v>69</v>
      </c>
      <c r="Q95" s="808">
        <v>1</v>
      </c>
      <c r="R95" s="808" t="s">
        <v>69</v>
      </c>
    </row>
    <row r="96" spans="1:18" ht="29" x14ac:dyDescent="0.35">
      <c r="A96" s="319"/>
      <c r="B96" s="545" t="s">
        <v>379</v>
      </c>
      <c r="C96" s="535" t="s">
        <v>380</v>
      </c>
      <c r="D96" s="535" t="s">
        <v>63</v>
      </c>
      <c r="E96" s="535" t="s">
        <v>64</v>
      </c>
      <c r="F96" s="808"/>
      <c r="G96" s="808" t="s">
        <v>29</v>
      </c>
      <c r="H96" s="808"/>
      <c r="I96" s="872" t="s">
        <v>381</v>
      </c>
      <c r="J96" s="808" t="s">
        <v>382</v>
      </c>
      <c r="K96" s="808" t="s">
        <v>369</v>
      </c>
      <c r="L96" s="808" t="s">
        <v>370</v>
      </c>
      <c r="M96" s="808">
        <v>2</v>
      </c>
      <c r="N96" s="808">
        <v>1</v>
      </c>
      <c r="O96" s="808" t="s">
        <v>69</v>
      </c>
      <c r="P96" s="808" t="s">
        <v>69</v>
      </c>
      <c r="Q96" s="808">
        <v>1</v>
      </c>
      <c r="R96" s="808" t="s">
        <v>69</v>
      </c>
    </row>
    <row r="97" spans="1:18" ht="29" x14ac:dyDescent="0.35">
      <c r="A97" s="319"/>
      <c r="B97" s="546" t="s">
        <v>383</v>
      </c>
      <c r="C97" s="535" t="s">
        <v>384</v>
      </c>
      <c r="D97" s="535" t="s">
        <v>63</v>
      </c>
      <c r="E97" s="535" t="s">
        <v>64</v>
      </c>
      <c r="F97" s="808"/>
      <c r="G97" s="808" t="s">
        <v>29</v>
      </c>
      <c r="H97" s="808"/>
      <c r="I97" s="872" t="s">
        <v>286</v>
      </c>
      <c r="J97" s="808" t="s">
        <v>385</v>
      </c>
      <c r="K97" s="808" t="s">
        <v>369</v>
      </c>
      <c r="L97" s="808" t="s">
        <v>370</v>
      </c>
      <c r="M97" s="871">
        <v>4</v>
      </c>
      <c r="N97" s="871">
        <v>1</v>
      </c>
      <c r="O97" s="808" t="s">
        <v>69</v>
      </c>
      <c r="P97" s="808" t="s">
        <v>69</v>
      </c>
      <c r="Q97" s="808">
        <v>1</v>
      </c>
      <c r="R97" s="808" t="s">
        <v>69</v>
      </c>
    </row>
    <row r="98" spans="1:18" ht="31.5" customHeight="1" x14ac:dyDescent="0.35">
      <c r="A98" s="319"/>
      <c r="B98" s="536" t="s">
        <v>386</v>
      </c>
      <c r="C98" s="535" t="s">
        <v>387</v>
      </c>
      <c r="D98" s="535" t="s">
        <v>63</v>
      </c>
      <c r="E98" s="535" t="s">
        <v>64</v>
      </c>
      <c r="F98" s="808"/>
      <c r="G98" s="808" t="s">
        <v>29</v>
      </c>
      <c r="H98" s="808"/>
      <c r="I98" s="872" t="s">
        <v>388</v>
      </c>
      <c r="J98" s="808" t="s">
        <v>389</v>
      </c>
      <c r="K98" s="808" t="s">
        <v>369</v>
      </c>
      <c r="L98" s="808" t="s">
        <v>370</v>
      </c>
      <c r="M98" s="808">
        <v>2</v>
      </c>
      <c r="N98" s="808">
        <v>1</v>
      </c>
      <c r="O98" s="808" t="s">
        <v>69</v>
      </c>
      <c r="P98" s="808" t="s">
        <v>69</v>
      </c>
      <c r="Q98" s="808">
        <v>1</v>
      </c>
      <c r="R98" s="808" t="s">
        <v>69</v>
      </c>
    </row>
    <row r="99" spans="1:18" ht="29" x14ac:dyDescent="0.35">
      <c r="A99" s="319"/>
      <c r="B99" s="536" t="s">
        <v>390</v>
      </c>
      <c r="C99" s="535" t="s">
        <v>391</v>
      </c>
      <c r="D99" s="535" t="s">
        <v>63</v>
      </c>
      <c r="E99" s="535" t="s">
        <v>102</v>
      </c>
      <c r="F99" s="808"/>
      <c r="G99" s="808" t="s">
        <v>29</v>
      </c>
      <c r="H99" s="808"/>
      <c r="I99" s="872" t="s">
        <v>392</v>
      </c>
      <c r="J99" s="808" t="s">
        <v>393</v>
      </c>
      <c r="K99" s="808" t="s">
        <v>369</v>
      </c>
      <c r="L99" s="808" t="s">
        <v>370</v>
      </c>
      <c r="M99" s="808">
        <v>2</v>
      </c>
      <c r="N99" s="808">
        <v>1</v>
      </c>
      <c r="O99" s="808" t="s">
        <v>69</v>
      </c>
      <c r="P99" s="808" t="s">
        <v>69</v>
      </c>
      <c r="Q99" s="808">
        <v>1</v>
      </c>
      <c r="R99" s="808" t="s">
        <v>69</v>
      </c>
    </row>
    <row r="100" spans="1:18" ht="29" x14ac:dyDescent="0.35">
      <c r="A100" s="319"/>
      <c r="B100" s="866"/>
      <c r="C100" s="806" t="s">
        <v>394</v>
      </c>
      <c r="D100" s="868"/>
      <c r="E100" s="868"/>
      <c r="F100" s="869"/>
      <c r="G100" s="869"/>
      <c r="H100" s="869"/>
      <c r="I100" s="869"/>
      <c r="J100" s="869"/>
      <c r="K100" s="869"/>
      <c r="L100" s="870"/>
      <c r="M100" s="870"/>
      <c r="N100" s="870"/>
      <c r="O100" s="870"/>
      <c r="P100" s="870"/>
      <c r="Q100" s="870"/>
      <c r="R100" s="870"/>
    </row>
    <row r="101" spans="1:18" ht="43.5" x14ac:dyDescent="0.35">
      <c r="A101" s="319"/>
      <c r="B101" s="545" t="s">
        <v>395</v>
      </c>
      <c r="C101" s="535" t="s">
        <v>396</v>
      </c>
      <c r="D101" s="535" t="s">
        <v>83</v>
      </c>
      <c r="E101" s="535" t="s">
        <v>69</v>
      </c>
      <c r="F101" s="808"/>
      <c r="G101" s="808" t="s">
        <v>28</v>
      </c>
      <c r="H101" s="808"/>
      <c r="I101" s="872" t="s">
        <v>397</v>
      </c>
      <c r="J101" s="808">
        <v>16</v>
      </c>
      <c r="K101" s="808" t="s">
        <v>398</v>
      </c>
      <c r="L101" s="808" t="s">
        <v>399</v>
      </c>
      <c r="M101" s="808">
        <v>1</v>
      </c>
      <c r="N101" s="808">
        <v>1</v>
      </c>
      <c r="O101" s="808" t="s">
        <v>400</v>
      </c>
      <c r="P101" s="808" t="s">
        <v>69</v>
      </c>
      <c r="Q101" s="808">
        <v>1</v>
      </c>
      <c r="R101" s="808" t="s">
        <v>400</v>
      </c>
    </row>
    <row r="102" spans="1:18" ht="29" x14ac:dyDescent="0.35">
      <c r="A102" s="319"/>
      <c r="B102" s="545" t="s">
        <v>401</v>
      </c>
      <c r="C102" s="535" t="s">
        <v>402</v>
      </c>
      <c r="D102" s="535" t="s">
        <v>63</v>
      </c>
      <c r="E102" s="535" t="s">
        <v>64</v>
      </c>
      <c r="F102" s="808"/>
      <c r="G102" s="808" t="s">
        <v>29</v>
      </c>
      <c r="H102" s="808"/>
      <c r="I102" s="872" t="s">
        <v>403</v>
      </c>
      <c r="J102" s="808">
        <v>16</v>
      </c>
      <c r="K102" s="808" t="s">
        <v>398</v>
      </c>
      <c r="L102" s="808" t="s">
        <v>399</v>
      </c>
      <c r="M102" s="808">
        <v>1</v>
      </c>
      <c r="N102" s="808">
        <v>1</v>
      </c>
      <c r="O102" s="808" t="s">
        <v>69</v>
      </c>
      <c r="P102" s="808" t="s">
        <v>69</v>
      </c>
      <c r="Q102" s="808">
        <v>1</v>
      </c>
      <c r="R102" s="808" t="s">
        <v>69</v>
      </c>
    </row>
    <row r="103" spans="1:18" ht="29" x14ac:dyDescent="0.35">
      <c r="A103" s="319"/>
      <c r="B103" s="866"/>
      <c r="C103" s="806" t="s">
        <v>404</v>
      </c>
      <c r="D103" s="868"/>
      <c r="E103" s="868"/>
      <c r="F103" s="869"/>
      <c r="G103" s="869"/>
      <c r="H103" s="869"/>
      <c r="I103" s="869"/>
      <c r="J103" s="869"/>
      <c r="K103" s="869"/>
      <c r="L103" s="870"/>
      <c r="M103" s="870"/>
      <c r="N103" s="870"/>
      <c r="O103" s="870"/>
      <c r="P103" s="870"/>
      <c r="Q103" s="870"/>
      <c r="R103" s="870"/>
    </row>
    <row r="104" spans="1:18" ht="43.5" x14ac:dyDescent="0.35">
      <c r="B104" s="546" t="s">
        <v>405</v>
      </c>
      <c r="C104" s="535" t="s">
        <v>406</v>
      </c>
      <c r="D104" s="535" t="s">
        <v>83</v>
      </c>
      <c r="E104" s="535" t="s">
        <v>69</v>
      </c>
      <c r="F104" s="808"/>
      <c r="G104" s="808" t="s">
        <v>28</v>
      </c>
      <c r="H104" s="808"/>
      <c r="I104" s="872" t="s">
        <v>407</v>
      </c>
      <c r="J104" s="808" t="s">
        <v>408</v>
      </c>
      <c r="K104" s="808" t="s">
        <v>409</v>
      </c>
      <c r="L104" s="808" t="s">
        <v>410</v>
      </c>
      <c r="M104" s="871">
        <v>1</v>
      </c>
      <c r="N104" s="871">
        <v>1</v>
      </c>
      <c r="O104" s="808" t="s">
        <v>411</v>
      </c>
      <c r="P104" s="808" t="s">
        <v>69</v>
      </c>
      <c r="Q104" s="808">
        <v>1</v>
      </c>
      <c r="R104" s="808" t="s">
        <v>411</v>
      </c>
    </row>
    <row r="105" spans="1:18" x14ac:dyDescent="0.35">
      <c r="B105" s="546" t="s">
        <v>412</v>
      </c>
      <c r="C105" s="535" t="s">
        <v>413</v>
      </c>
      <c r="D105" s="535" t="s">
        <v>63</v>
      </c>
      <c r="E105" s="535" t="s">
        <v>102</v>
      </c>
      <c r="F105" s="808"/>
      <c r="G105" s="808" t="s">
        <v>28</v>
      </c>
      <c r="H105" s="808"/>
      <c r="I105" s="872" t="s">
        <v>414</v>
      </c>
      <c r="J105" s="808" t="s">
        <v>415</v>
      </c>
      <c r="K105" s="808" t="s">
        <v>409</v>
      </c>
      <c r="L105" s="808" t="s">
        <v>410</v>
      </c>
      <c r="M105" s="871">
        <v>1</v>
      </c>
      <c r="N105" s="871">
        <v>1</v>
      </c>
      <c r="O105" s="808">
        <v>1</v>
      </c>
      <c r="P105" s="808" t="s">
        <v>69</v>
      </c>
      <c r="Q105" s="808">
        <v>1</v>
      </c>
      <c r="R105" s="808">
        <v>1</v>
      </c>
    </row>
    <row r="106" spans="1:18" ht="43.5" x14ac:dyDescent="0.35">
      <c r="B106" s="546" t="s">
        <v>416</v>
      </c>
      <c r="C106" s="535" t="s">
        <v>417</v>
      </c>
      <c r="D106" s="535" t="s">
        <v>63</v>
      </c>
      <c r="E106" s="535" t="s">
        <v>102</v>
      </c>
      <c r="F106" s="808"/>
      <c r="G106" s="808" t="s">
        <v>28</v>
      </c>
      <c r="H106" s="808"/>
      <c r="I106" s="872" t="s">
        <v>418</v>
      </c>
      <c r="J106" s="808" t="s">
        <v>419</v>
      </c>
      <c r="K106" s="808" t="s">
        <v>409</v>
      </c>
      <c r="L106" s="808" t="s">
        <v>410</v>
      </c>
      <c r="M106" s="871">
        <v>1</v>
      </c>
      <c r="N106" s="871">
        <v>1</v>
      </c>
      <c r="O106" s="808">
        <v>1</v>
      </c>
      <c r="P106" s="808" t="s">
        <v>69</v>
      </c>
      <c r="Q106" s="808">
        <v>1</v>
      </c>
      <c r="R106" s="808">
        <v>1</v>
      </c>
    </row>
    <row r="107" spans="1:18" x14ac:dyDescent="0.35">
      <c r="B107" s="546" t="s">
        <v>420</v>
      </c>
      <c r="C107" s="535" t="s">
        <v>421</v>
      </c>
      <c r="D107" s="535" t="s">
        <v>63</v>
      </c>
      <c r="E107" s="535" t="s">
        <v>102</v>
      </c>
      <c r="F107" s="808"/>
      <c r="G107" s="808" t="s">
        <v>28</v>
      </c>
      <c r="H107" s="808"/>
      <c r="I107" s="872" t="s">
        <v>422</v>
      </c>
      <c r="J107" s="808" t="s">
        <v>423</v>
      </c>
      <c r="K107" s="808" t="s">
        <v>409</v>
      </c>
      <c r="L107" s="808" t="s">
        <v>410</v>
      </c>
      <c r="M107" s="871">
        <v>1</v>
      </c>
      <c r="N107" s="871">
        <v>1</v>
      </c>
      <c r="O107" s="808">
        <v>1</v>
      </c>
      <c r="P107" s="808" t="s">
        <v>69</v>
      </c>
      <c r="Q107" s="808">
        <v>1</v>
      </c>
      <c r="R107" s="808">
        <v>1</v>
      </c>
    </row>
    <row r="108" spans="1:18" ht="33.75" customHeight="1" x14ac:dyDescent="0.35">
      <c r="B108" s="546" t="s">
        <v>424</v>
      </c>
      <c r="C108" s="535" t="s">
        <v>425</v>
      </c>
      <c r="D108" s="535" t="s">
        <v>63</v>
      </c>
      <c r="E108" s="535" t="s">
        <v>102</v>
      </c>
      <c r="F108" s="808"/>
      <c r="G108" s="808" t="s">
        <v>28</v>
      </c>
      <c r="H108" s="808"/>
      <c r="I108" s="872" t="s">
        <v>426</v>
      </c>
      <c r="J108" s="808" t="s">
        <v>427</v>
      </c>
      <c r="K108" s="808" t="s">
        <v>409</v>
      </c>
      <c r="L108" s="808" t="s">
        <v>410</v>
      </c>
      <c r="M108" s="871">
        <v>1</v>
      </c>
      <c r="N108" s="871">
        <v>1</v>
      </c>
      <c r="O108" s="808">
        <v>1</v>
      </c>
      <c r="P108" s="808" t="s">
        <v>69</v>
      </c>
      <c r="Q108" s="808">
        <v>1</v>
      </c>
      <c r="R108" s="808">
        <v>1</v>
      </c>
    </row>
    <row r="109" spans="1:18" ht="58" x14ac:dyDescent="0.35">
      <c r="B109" s="546" t="s">
        <v>428</v>
      </c>
      <c r="C109" s="535" t="s">
        <v>429</v>
      </c>
      <c r="D109" s="535" t="s">
        <v>63</v>
      </c>
      <c r="E109" s="535" t="s">
        <v>102</v>
      </c>
      <c r="F109" s="808"/>
      <c r="G109" s="808" t="s">
        <v>29</v>
      </c>
      <c r="H109" s="808"/>
      <c r="I109" s="872" t="s">
        <v>430</v>
      </c>
      <c r="J109" s="808" t="s">
        <v>427</v>
      </c>
      <c r="K109" s="808" t="s">
        <v>409</v>
      </c>
      <c r="L109" s="808" t="s">
        <v>410</v>
      </c>
      <c r="M109" s="871">
        <v>1</v>
      </c>
      <c r="N109" s="871">
        <v>1</v>
      </c>
      <c r="O109" s="808" t="s">
        <v>69</v>
      </c>
      <c r="P109" s="808" t="s">
        <v>69</v>
      </c>
      <c r="Q109" s="808">
        <v>1</v>
      </c>
      <c r="R109" s="808" t="s">
        <v>69</v>
      </c>
    </row>
    <row r="110" spans="1:18" ht="29" x14ac:dyDescent="0.35">
      <c r="B110" s="866"/>
      <c r="C110" s="806" t="s">
        <v>431</v>
      </c>
      <c r="D110" s="868"/>
      <c r="E110" s="868"/>
      <c r="F110" s="869"/>
      <c r="G110" s="869"/>
      <c r="H110" s="869"/>
      <c r="I110" s="869"/>
      <c r="J110" s="869"/>
      <c r="K110" s="869"/>
      <c r="L110" s="870"/>
      <c r="M110" s="870"/>
      <c r="N110" s="870"/>
      <c r="O110" s="870"/>
      <c r="P110" s="870"/>
      <c r="Q110" s="870"/>
      <c r="R110" s="870"/>
    </row>
    <row r="111" spans="1:18" x14ac:dyDescent="0.35">
      <c r="B111" s="545" t="s">
        <v>432</v>
      </c>
      <c r="C111" s="535" t="s">
        <v>433</v>
      </c>
      <c r="D111" s="535" t="s">
        <v>63</v>
      </c>
      <c r="E111" s="535" t="s">
        <v>64</v>
      </c>
      <c r="F111" s="808"/>
      <c r="G111" s="808" t="s">
        <v>29</v>
      </c>
      <c r="H111" s="808"/>
      <c r="I111" s="872" t="s">
        <v>434</v>
      </c>
      <c r="J111" s="808">
        <v>18</v>
      </c>
      <c r="K111" s="808" t="s">
        <v>435</v>
      </c>
      <c r="L111" s="808" t="s">
        <v>436</v>
      </c>
      <c r="M111" s="808">
        <v>1</v>
      </c>
      <c r="N111" s="808">
        <v>1</v>
      </c>
      <c r="O111" s="808" t="s">
        <v>69</v>
      </c>
      <c r="P111" s="808" t="s">
        <v>69</v>
      </c>
      <c r="Q111" s="808">
        <v>1</v>
      </c>
      <c r="R111" s="808" t="s">
        <v>69</v>
      </c>
    </row>
    <row r="112" spans="1:18" ht="29" x14ac:dyDescent="0.35">
      <c r="B112" s="545" t="s">
        <v>437</v>
      </c>
      <c r="C112" s="535" t="s">
        <v>438</v>
      </c>
      <c r="D112" s="535" t="s">
        <v>63</v>
      </c>
      <c r="E112" s="535" t="s">
        <v>64</v>
      </c>
      <c r="F112" s="808"/>
      <c r="G112" s="808" t="s">
        <v>29</v>
      </c>
      <c r="H112" s="808"/>
      <c r="I112" s="872" t="s">
        <v>434</v>
      </c>
      <c r="J112" s="808">
        <v>18</v>
      </c>
      <c r="K112" s="808" t="s">
        <v>435</v>
      </c>
      <c r="L112" s="808" t="s">
        <v>436</v>
      </c>
      <c r="M112" s="808">
        <v>1</v>
      </c>
      <c r="N112" s="808">
        <v>1</v>
      </c>
      <c r="O112" s="808" t="s">
        <v>69</v>
      </c>
      <c r="P112" s="808" t="s">
        <v>69</v>
      </c>
      <c r="Q112" s="808">
        <v>1</v>
      </c>
      <c r="R112" s="808" t="s">
        <v>69</v>
      </c>
    </row>
    <row r="113" spans="1:18" x14ac:dyDescent="0.35">
      <c r="B113" s="545" t="s">
        <v>439</v>
      </c>
      <c r="C113" s="535" t="s">
        <v>440</v>
      </c>
      <c r="D113" s="535" t="s">
        <v>63</v>
      </c>
      <c r="E113" s="535" t="s">
        <v>64</v>
      </c>
      <c r="F113" s="808"/>
      <c r="G113" s="808" t="s">
        <v>29</v>
      </c>
      <c r="H113" s="808"/>
      <c r="I113" s="872" t="s">
        <v>434</v>
      </c>
      <c r="J113" s="808">
        <v>18</v>
      </c>
      <c r="K113" s="808" t="s">
        <v>435</v>
      </c>
      <c r="L113" s="808" t="s">
        <v>436</v>
      </c>
      <c r="M113" s="808">
        <v>1</v>
      </c>
      <c r="N113" s="808">
        <v>1</v>
      </c>
      <c r="O113" s="808" t="s">
        <v>69</v>
      </c>
      <c r="P113" s="808" t="s">
        <v>69</v>
      </c>
      <c r="Q113" s="808">
        <v>1</v>
      </c>
      <c r="R113" s="808" t="s">
        <v>69</v>
      </c>
    </row>
    <row r="114" spans="1:18" x14ac:dyDescent="0.35">
      <c r="B114" s="545" t="s">
        <v>441</v>
      </c>
      <c r="C114" s="535" t="s">
        <v>442</v>
      </c>
      <c r="D114" s="535" t="s">
        <v>83</v>
      </c>
      <c r="E114" s="535" t="s">
        <v>69</v>
      </c>
      <c r="F114" s="808"/>
      <c r="G114" s="808" t="s">
        <v>29</v>
      </c>
      <c r="H114" s="808"/>
      <c r="I114" s="872" t="s">
        <v>434</v>
      </c>
      <c r="J114" s="808">
        <v>18</v>
      </c>
      <c r="K114" s="808" t="s">
        <v>435</v>
      </c>
      <c r="L114" s="808" t="s">
        <v>436</v>
      </c>
      <c r="M114" s="808">
        <v>1</v>
      </c>
      <c r="N114" s="808">
        <v>1</v>
      </c>
      <c r="O114" s="808" t="s">
        <v>69</v>
      </c>
      <c r="P114" s="808" t="s">
        <v>69</v>
      </c>
      <c r="Q114" s="808">
        <v>1</v>
      </c>
      <c r="R114" s="808" t="s">
        <v>69</v>
      </c>
    </row>
    <row r="115" spans="1:18" ht="58" x14ac:dyDescent="0.35">
      <c r="B115" s="866"/>
      <c r="C115" s="875" t="s">
        <v>443</v>
      </c>
      <c r="D115" s="868"/>
      <c r="E115" s="868"/>
      <c r="F115" s="869"/>
      <c r="G115" s="869"/>
      <c r="H115" s="869"/>
      <c r="I115" s="869"/>
      <c r="J115" s="869"/>
      <c r="K115" s="869"/>
      <c r="L115" s="870"/>
      <c r="M115" s="870"/>
      <c r="N115" s="870"/>
      <c r="O115" s="870"/>
      <c r="P115" s="870"/>
      <c r="Q115" s="870"/>
      <c r="R115" s="870"/>
    </row>
    <row r="116" spans="1:18" ht="33.75" customHeight="1" x14ac:dyDescent="0.35">
      <c r="B116" s="807" t="s">
        <v>444</v>
      </c>
      <c r="C116" s="535" t="s">
        <v>445</v>
      </c>
      <c r="D116" s="535" t="s">
        <v>83</v>
      </c>
      <c r="E116" s="535" t="s">
        <v>69</v>
      </c>
      <c r="F116" s="808"/>
      <c r="G116" s="808" t="s">
        <v>29</v>
      </c>
      <c r="H116" s="808"/>
      <c r="I116" s="872" t="s">
        <v>446</v>
      </c>
      <c r="J116" s="808" t="s">
        <v>447</v>
      </c>
      <c r="K116" s="808" t="s">
        <v>448</v>
      </c>
      <c r="L116" s="808" t="s">
        <v>449</v>
      </c>
      <c r="M116" s="808">
        <v>1</v>
      </c>
      <c r="N116" s="808">
        <v>1</v>
      </c>
      <c r="O116" s="808" t="s">
        <v>69</v>
      </c>
      <c r="P116" s="808" t="s">
        <v>69</v>
      </c>
      <c r="Q116" s="808">
        <v>1</v>
      </c>
      <c r="R116" s="808" t="s">
        <v>69</v>
      </c>
    </row>
    <row r="117" spans="1:18" ht="29.5" thickBot="1" x14ac:dyDescent="0.4">
      <c r="B117" s="807" t="s">
        <v>450</v>
      </c>
      <c r="C117" s="535" t="s">
        <v>451</v>
      </c>
      <c r="D117" s="535" t="s">
        <v>63</v>
      </c>
      <c r="E117" s="535" t="s">
        <v>102</v>
      </c>
      <c r="F117" s="808"/>
      <c r="G117" s="808" t="s">
        <v>29</v>
      </c>
      <c r="H117" s="808"/>
      <c r="I117" s="872" t="s">
        <v>446</v>
      </c>
      <c r="J117" s="808" t="s">
        <v>447</v>
      </c>
      <c r="K117" s="808" t="s">
        <v>448</v>
      </c>
      <c r="L117" s="808" t="s">
        <v>449</v>
      </c>
      <c r="M117" s="808">
        <v>2</v>
      </c>
      <c r="N117" s="808">
        <v>1</v>
      </c>
      <c r="O117" s="808" t="s">
        <v>69</v>
      </c>
      <c r="P117" s="808" t="s">
        <v>69</v>
      </c>
      <c r="Q117" s="808">
        <v>1</v>
      </c>
      <c r="R117" s="808" t="s">
        <v>69</v>
      </c>
    </row>
    <row r="118" spans="1:18" ht="15" thickBot="1" x14ac:dyDescent="0.4">
      <c r="B118" s="876" t="s">
        <v>452</v>
      </c>
      <c r="C118" s="877"/>
      <c r="D118" s="877"/>
      <c r="E118" s="877"/>
      <c r="F118" s="877"/>
      <c r="G118" s="877"/>
      <c r="H118" s="877"/>
      <c r="I118" s="877"/>
      <c r="J118" s="877"/>
      <c r="K118" s="877"/>
      <c r="L118" s="877"/>
      <c r="M118" s="877"/>
      <c r="N118" s="877"/>
      <c r="O118" s="877"/>
      <c r="P118" s="877"/>
      <c r="Q118" s="877"/>
      <c r="R118" s="877"/>
    </row>
    <row r="119" spans="1:18" ht="29" x14ac:dyDescent="0.35">
      <c r="A119" s="316" t="s">
        <v>453</v>
      </c>
      <c r="B119" s="873" t="s">
        <v>454</v>
      </c>
      <c r="C119" s="535"/>
      <c r="D119" s="535"/>
      <c r="E119" s="535" t="s">
        <v>69</v>
      </c>
      <c r="F119" s="808"/>
      <c r="G119" s="808" t="s">
        <v>29</v>
      </c>
      <c r="H119" s="808"/>
      <c r="I119" s="872" t="s">
        <v>455</v>
      </c>
      <c r="J119" s="813" t="s">
        <v>69</v>
      </c>
      <c r="K119" s="813" t="s">
        <v>69</v>
      </c>
      <c r="L119" s="813" t="s">
        <v>69</v>
      </c>
      <c r="M119" s="878"/>
      <c r="N119" s="878"/>
      <c r="O119" s="813"/>
      <c r="P119" s="813"/>
      <c r="Q119" s="813"/>
      <c r="R119" s="813"/>
    </row>
    <row r="120" spans="1:18" ht="29.5" thickBot="1" x14ac:dyDescent="0.4">
      <c r="B120" s="873" t="s">
        <v>456</v>
      </c>
      <c r="C120" s="535"/>
      <c r="D120" s="535"/>
      <c r="E120" s="535" t="s">
        <v>69</v>
      </c>
      <c r="F120" s="808"/>
      <c r="G120" s="808" t="s">
        <v>29</v>
      </c>
      <c r="H120" s="808"/>
      <c r="I120" s="872" t="s">
        <v>455</v>
      </c>
      <c r="J120" s="813" t="s">
        <v>69</v>
      </c>
      <c r="K120" s="813" t="s">
        <v>69</v>
      </c>
      <c r="L120" s="813" t="s">
        <v>69</v>
      </c>
      <c r="M120" s="878"/>
      <c r="N120" s="878"/>
      <c r="O120" s="813"/>
      <c r="P120" s="813"/>
      <c r="Q120" s="813"/>
      <c r="R120" s="813"/>
    </row>
    <row r="121" spans="1:18" x14ac:dyDescent="0.35">
      <c r="B121" s="879" t="s">
        <v>457</v>
      </c>
      <c r="C121" s="877"/>
      <c r="D121" s="877"/>
      <c r="E121" s="877"/>
      <c r="F121" s="877"/>
      <c r="G121" s="877"/>
      <c r="H121" s="877"/>
      <c r="I121" s="877"/>
      <c r="J121" s="877"/>
      <c r="K121" s="877"/>
      <c r="L121" s="877"/>
      <c r="M121" s="877"/>
      <c r="N121" s="877"/>
      <c r="O121" s="877"/>
      <c r="P121" s="877"/>
      <c r="Q121" s="877"/>
      <c r="R121" s="877"/>
    </row>
    <row r="122" spans="1:18" ht="29" x14ac:dyDescent="0.35">
      <c r="B122" s="950"/>
      <c r="C122" s="880" t="s">
        <v>458</v>
      </c>
      <c r="D122" s="869"/>
      <c r="E122" s="869"/>
      <c r="F122" s="869"/>
      <c r="G122" s="869"/>
      <c r="H122" s="881"/>
      <c r="I122" s="881"/>
      <c r="J122" s="869"/>
      <c r="K122" s="869"/>
      <c r="L122" s="870"/>
      <c r="M122" s="870"/>
      <c r="N122" s="870"/>
      <c r="O122" s="870"/>
      <c r="P122" s="870"/>
      <c r="Q122" s="870"/>
      <c r="R122" s="870"/>
    </row>
    <row r="123" spans="1:18" ht="102" thickBot="1" x14ac:dyDescent="0.4">
      <c r="B123" s="545" t="s">
        <v>459</v>
      </c>
      <c r="C123" s="882" t="s">
        <v>460</v>
      </c>
      <c r="D123" s="883" t="s">
        <v>63</v>
      </c>
      <c r="E123" s="812" t="s">
        <v>69</v>
      </c>
      <c r="F123" s="812"/>
      <c r="G123" s="812"/>
      <c r="H123" s="812"/>
      <c r="I123" s="884" t="s">
        <v>461</v>
      </c>
      <c r="J123" s="812" t="s">
        <v>69</v>
      </c>
      <c r="K123" s="812" t="s">
        <v>69</v>
      </c>
      <c r="L123" s="812" t="s">
        <v>69</v>
      </c>
      <c r="M123" s="812">
        <v>2</v>
      </c>
      <c r="N123" s="812">
        <v>2</v>
      </c>
      <c r="O123" s="812">
        <v>2</v>
      </c>
      <c r="P123" s="812">
        <v>1</v>
      </c>
      <c r="Q123" s="812">
        <v>2</v>
      </c>
      <c r="R123" s="812">
        <v>1</v>
      </c>
    </row>
    <row r="124" spans="1:18" ht="58" x14ac:dyDescent="0.35">
      <c r="B124" s="951"/>
      <c r="C124" s="885" t="s">
        <v>462</v>
      </c>
      <c r="D124" s="868"/>
      <c r="E124" s="869"/>
      <c r="F124" s="869"/>
      <c r="G124" s="869"/>
      <c r="H124" s="881"/>
      <c r="I124" s="886"/>
      <c r="J124" s="887"/>
      <c r="K124" s="869"/>
      <c r="L124" s="870"/>
      <c r="M124" s="870"/>
      <c r="N124" s="870"/>
      <c r="O124" s="870"/>
      <c r="P124" s="870"/>
      <c r="Q124" s="870"/>
      <c r="R124" s="870"/>
    </row>
    <row r="125" spans="1:18" ht="29" x14ac:dyDescent="0.35">
      <c r="B125" s="888" t="s">
        <v>463</v>
      </c>
      <c r="C125" s="889" t="s">
        <v>464</v>
      </c>
      <c r="D125" s="890" t="s">
        <v>63</v>
      </c>
      <c r="E125" s="890" t="s">
        <v>465</v>
      </c>
      <c r="F125" s="808"/>
      <c r="G125" s="808"/>
      <c r="H125" s="808"/>
      <c r="I125" s="891" t="s">
        <v>216</v>
      </c>
      <c r="J125" s="808"/>
      <c r="K125" s="892" t="s">
        <v>466</v>
      </c>
      <c r="L125" s="808"/>
      <c r="M125" s="808" t="s">
        <v>69</v>
      </c>
      <c r="N125" s="808" t="s">
        <v>69</v>
      </c>
      <c r="O125" s="808">
        <v>1</v>
      </c>
      <c r="P125" s="808" t="s">
        <v>69</v>
      </c>
      <c r="Q125" s="808" t="s">
        <v>69</v>
      </c>
      <c r="R125" s="808">
        <v>1</v>
      </c>
    </row>
    <row r="126" spans="1:18" ht="43.5" x14ac:dyDescent="0.35">
      <c r="B126" s="893" t="s">
        <v>467</v>
      </c>
      <c r="C126" s="894" t="s">
        <v>468</v>
      </c>
      <c r="D126" s="890" t="s">
        <v>63</v>
      </c>
      <c r="E126" s="890" t="s">
        <v>469</v>
      </c>
      <c r="F126" s="808"/>
      <c r="G126" s="808"/>
      <c r="H126" s="808"/>
      <c r="I126" s="891" t="s">
        <v>221</v>
      </c>
      <c r="J126" s="808"/>
      <c r="K126" s="892" t="s">
        <v>470</v>
      </c>
      <c r="L126" s="808"/>
      <c r="M126" s="808" t="s">
        <v>69</v>
      </c>
      <c r="N126" s="808" t="s">
        <v>69</v>
      </c>
      <c r="O126" s="808">
        <v>1</v>
      </c>
      <c r="P126" s="808" t="s">
        <v>69</v>
      </c>
      <c r="Q126" s="808" t="s">
        <v>69</v>
      </c>
      <c r="R126" s="808">
        <v>1</v>
      </c>
    </row>
    <row r="127" spans="1:18" ht="29" x14ac:dyDescent="0.35">
      <c r="B127" s="893" t="s">
        <v>471</v>
      </c>
      <c r="C127" s="890" t="s">
        <v>472</v>
      </c>
      <c r="D127" s="890" t="s">
        <v>63</v>
      </c>
      <c r="E127" s="890" t="s">
        <v>473</v>
      </c>
      <c r="F127" s="808"/>
      <c r="G127" s="808"/>
      <c r="H127" s="808"/>
      <c r="I127" s="891" t="s">
        <v>201</v>
      </c>
      <c r="J127" s="808"/>
      <c r="K127" s="892" t="s">
        <v>470</v>
      </c>
      <c r="L127" s="808"/>
      <c r="M127" s="808" t="s">
        <v>69</v>
      </c>
      <c r="N127" s="808" t="s">
        <v>69</v>
      </c>
      <c r="O127" s="808">
        <v>1</v>
      </c>
      <c r="P127" s="808" t="s">
        <v>69</v>
      </c>
      <c r="Q127" s="808" t="s">
        <v>69</v>
      </c>
      <c r="R127" s="808">
        <v>1</v>
      </c>
    </row>
    <row r="128" spans="1:18" ht="29" x14ac:dyDescent="0.35">
      <c r="B128" s="893" t="s">
        <v>474</v>
      </c>
      <c r="C128" s="890" t="s">
        <v>475</v>
      </c>
      <c r="D128" s="890" t="s">
        <v>63</v>
      </c>
      <c r="E128" s="890" t="s">
        <v>476</v>
      </c>
      <c r="F128" s="808"/>
      <c r="G128" s="808"/>
      <c r="H128" s="808"/>
      <c r="I128" s="891" t="s">
        <v>216</v>
      </c>
      <c r="J128" s="808"/>
      <c r="K128" s="892" t="s">
        <v>477</v>
      </c>
      <c r="L128" s="808"/>
      <c r="M128" s="808" t="s">
        <v>69</v>
      </c>
      <c r="N128" s="808" t="s">
        <v>69</v>
      </c>
      <c r="O128" s="808">
        <v>1</v>
      </c>
      <c r="P128" s="808" t="s">
        <v>69</v>
      </c>
      <c r="Q128" s="808" t="s">
        <v>69</v>
      </c>
      <c r="R128" s="808">
        <v>1</v>
      </c>
    </row>
    <row r="129" spans="2:19" x14ac:dyDescent="0.35">
      <c r="B129" s="895"/>
      <c r="C129" s="896"/>
      <c r="D129" s="896"/>
      <c r="E129" s="896"/>
      <c r="F129" s="896"/>
      <c r="G129" s="897"/>
      <c r="H129" s="897"/>
      <c r="I129" s="898"/>
      <c r="J129" s="897"/>
      <c r="K129" s="897"/>
      <c r="L129" s="897"/>
      <c r="M129" s="897"/>
      <c r="N129" s="897"/>
      <c r="O129" s="897"/>
      <c r="P129" s="897"/>
      <c r="Q129" s="897"/>
      <c r="R129" s="897"/>
    </row>
    <row r="130" spans="2:19" x14ac:dyDescent="0.35">
      <c r="B130" s="535" t="s">
        <v>478</v>
      </c>
      <c r="C130" s="535" t="s">
        <v>23</v>
      </c>
      <c r="D130" s="531"/>
      <c r="E130" s="535"/>
      <c r="F130" s="535"/>
      <c r="G130" s="813"/>
      <c r="H130" s="813"/>
      <c r="I130" s="872"/>
      <c r="J130" s="813"/>
      <c r="K130" s="813"/>
      <c r="L130" s="813"/>
      <c r="M130" s="813"/>
      <c r="N130" s="813"/>
      <c r="O130" s="813"/>
      <c r="P130" s="813"/>
      <c r="Q130" s="813"/>
      <c r="R130" s="813"/>
    </row>
    <row r="131" spans="2:19" ht="9" customHeight="1" x14ac:dyDescent="0.35">
      <c r="B131" s="536"/>
      <c r="C131" s="535" t="s">
        <v>24</v>
      </c>
      <c r="D131" s="532"/>
      <c r="E131" s="899"/>
      <c r="F131" s="899"/>
      <c r="G131" s="814"/>
      <c r="H131" s="814"/>
      <c r="I131" s="814"/>
      <c r="J131" s="814"/>
      <c r="K131" s="814"/>
      <c r="L131" s="814"/>
      <c r="M131" s="814"/>
      <c r="N131" s="814"/>
      <c r="O131" s="814"/>
      <c r="P131" s="814"/>
      <c r="Q131" s="814"/>
      <c r="R131" s="814"/>
      <c r="S131" s="316"/>
    </row>
    <row r="132" spans="2:19" ht="43.5" x14ac:dyDescent="0.35">
      <c r="B132" s="536"/>
      <c r="C132" s="945" t="s">
        <v>25</v>
      </c>
      <c r="D132" s="533"/>
      <c r="E132" s="899"/>
      <c r="F132" s="899"/>
      <c r="G132" s="814"/>
      <c r="H132" s="814"/>
      <c r="I132" s="814"/>
      <c r="J132" s="814"/>
      <c r="K132" s="814"/>
      <c r="L132" s="814"/>
      <c r="M132" s="814"/>
      <c r="N132" s="814"/>
      <c r="O132" s="814"/>
      <c r="P132" s="814"/>
      <c r="Q132" s="814"/>
      <c r="R132" s="814"/>
    </row>
    <row r="133" spans="2:19" ht="58" x14ac:dyDescent="0.35">
      <c r="B133" s="537"/>
      <c r="C133" s="538" t="s">
        <v>479</v>
      </c>
      <c r="D133" s="534"/>
      <c r="E133" s="548"/>
      <c r="F133" s="548"/>
      <c r="G133" s="814"/>
      <c r="H133" s="814"/>
      <c r="I133" s="814"/>
      <c r="J133" s="814"/>
      <c r="K133" s="814"/>
      <c r="L133" s="814"/>
      <c r="M133" s="814"/>
      <c r="N133" s="814"/>
      <c r="O133" s="814"/>
      <c r="P133" s="814"/>
      <c r="Q133" s="814"/>
      <c r="R133" s="814"/>
    </row>
    <row r="134" spans="2:19" ht="52" x14ac:dyDescent="0.35">
      <c r="B134" s="537"/>
      <c r="C134" s="541" t="s">
        <v>27</v>
      </c>
      <c r="D134" s="548"/>
      <c r="E134" s="548"/>
      <c r="F134" s="548"/>
      <c r="G134" s="814"/>
      <c r="H134" s="814"/>
      <c r="I134" s="814"/>
      <c r="J134" s="814"/>
      <c r="K134" s="814"/>
      <c r="L134" s="814"/>
      <c r="M134" s="814"/>
      <c r="N134" s="814"/>
      <c r="O134" s="814"/>
      <c r="P134" s="814"/>
      <c r="Q134" s="814"/>
      <c r="R134" s="814"/>
    </row>
    <row r="135" spans="2:19" x14ac:dyDescent="0.35">
      <c r="B135" s="537"/>
      <c r="C135" s="539"/>
      <c r="D135" s="548"/>
      <c r="E135" s="548"/>
      <c r="F135" s="548"/>
      <c r="G135" s="814"/>
      <c r="H135" s="814"/>
      <c r="I135" s="814"/>
      <c r="J135" s="814"/>
      <c r="K135" s="814"/>
      <c r="L135" s="814"/>
      <c r="M135" s="814"/>
      <c r="N135" s="814"/>
      <c r="O135" s="814"/>
      <c r="P135" s="814"/>
      <c r="Q135" s="814"/>
      <c r="R135" s="814"/>
    </row>
    <row r="136" spans="2:19" x14ac:dyDescent="0.35">
      <c r="B136" s="535"/>
      <c r="C136" s="535"/>
      <c r="D136" s="548"/>
      <c r="E136" s="548"/>
      <c r="F136" s="548"/>
      <c r="G136" s="814"/>
      <c r="H136" s="814"/>
      <c r="I136" s="814"/>
      <c r="J136" s="814"/>
      <c r="K136" s="814"/>
      <c r="L136" s="814"/>
      <c r="M136" s="814"/>
      <c r="N136" s="814"/>
      <c r="O136" s="814"/>
      <c r="P136" s="814"/>
      <c r="Q136" s="814"/>
      <c r="R136" s="814"/>
    </row>
    <row r="137" spans="2:19" x14ac:dyDescent="0.35">
      <c r="B137" s="537"/>
      <c r="C137" s="535"/>
      <c r="D137" s="548"/>
      <c r="E137" s="548"/>
      <c r="F137" s="548"/>
      <c r="G137" s="814"/>
      <c r="H137" s="814"/>
      <c r="I137" s="814"/>
      <c r="J137" s="814"/>
      <c r="K137" s="814"/>
      <c r="L137" s="814"/>
      <c r="M137" s="814"/>
      <c r="N137" s="814"/>
      <c r="O137" s="814"/>
      <c r="P137" s="814"/>
      <c r="Q137" s="814"/>
      <c r="R137" s="814"/>
    </row>
    <row r="138" spans="2:19" x14ac:dyDescent="0.35">
      <c r="B138" s="537"/>
      <c r="C138" s="535"/>
      <c r="D138" s="548"/>
      <c r="E138" s="548"/>
      <c r="F138" s="548"/>
      <c r="G138" s="814"/>
      <c r="H138" s="814"/>
      <c r="I138" s="814"/>
      <c r="J138" s="814"/>
      <c r="K138" s="814"/>
      <c r="L138" s="814"/>
      <c r="M138" s="814"/>
      <c r="N138" s="814"/>
      <c r="O138" s="814"/>
      <c r="P138" s="814"/>
      <c r="Q138" s="814"/>
      <c r="R138" s="814"/>
    </row>
    <row r="139" spans="2:19" x14ac:dyDescent="0.35">
      <c r="B139" s="537"/>
      <c r="C139" s="548"/>
      <c r="D139" s="548"/>
      <c r="E139" s="548"/>
      <c r="F139" s="548"/>
      <c r="G139" s="814"/>
      <c r="H139" s="814"/>
      <c r="I139" s="814"/>
      <c r="J139" s="814"/>
      <c r="K139" s="814"/>
      <c r="L139" s="814"/>
      <c r="M139" s="814"/>
      <c r="N139" s="814"/>
      <c r="O139" s="814"/>
      <c r="P139" s="814"/>
      <c r="Q139" s="814"/>
      <c r="R139" s="814"/>
    </row>
    <row r="140" spans="2:19" x14ac:dyDescent="0.35">
      <c r="B140" s="987"/>
      <c r="C140" s="987"/>
      <c r="D140" s="987"/>
      <c r="E140" s="987"/>
      <c r="F140" s="987"/>
      <c r="G140" s="987"/>
      <c r="H140" s="987"/>
      <c r="I140" s="987"/>
      <c r="J140" s="987"/>
      <c r="K140" s="987"/>
      <c r="L140" s="987"/>
      <c r="M140" s="987"/>
      <c r="N140" s="987"/>
      <c r="O140" s="987"/>
      <c r="P140" s="987"/>
      <c r="Q140" s="987"/>
      <c r="R140" s="987"/>
    </row>
    <row r="141" spans="2:19" x14ac:dyDescent="0.35">
      <c r="B141" s="945"/>
      <c r="C141" s="952"/>
      <c r="D141" s="952"/>
      <c r="E141" s="952"/>
      <c r="F141" s="952"/>
      <c r="G141" s="952"/>
      <c r="H141" s="952"/>
      <c r="I141" s="952"/>
      <c r="J141" s="952"/>
      <c r="K141" s="952"/>
      <c r="L141" s="952"/>
      <c r="M141" s="952"/>
      <c r="N141" s="952"/>
      <c r="O141" s="952"/>
      <c r="P141" s="952"/>
      <c r="Q141" s="952"/>
      <c r="R141" s="952"/>
    </row>
    <row r="142" spans="2:19" x14ac:dyDescent="0.35">
      <c r="B142" s="945"/>
      <c r="C142" s="952"/>
      <c r="D142" s="952"/>
      <c r="E142" s="952"/>
      <c r="F142" s="952"/>
      <c r="G142" s="952"/>
      <c r="H142" s="952"/>
      <c r="I142" s="952"/>
      <c r="J142" s="952"/>
      <c r="K142" s="952"/>
      <c r="L142" s="952"/>
      <c r="M142" s="952"/>
      <c r="N142" s="952"/>
      <c r="O142" s="952"/>
      <c r="P142" s="952"/>
      <c r="Q142" s="952"/>
      <c r="R142" s="952"/>
    </row>
    <row r="143" spans="2:19" x14ac:dyDescent="0.35">
      <c r="B143" s="945"/>
      <c r="C143" s="952"/>
      <c r="D143" s="952"/>
      <c r="E143" s="952"/>
      <c r="F143" s="952"/>
      <c r="G143" s="952"/>
      <c r="H143" s="952"/>
      <c r="I143" s="952"/>
      <c r="J143" s="952"/>
      <c r="K143" s="952"/>
      <c r="L143" s="952"/>
      <c r="M143" s="952"/>
      <c r="N143" s="952"/>
      <c r="O143" s="952"/>
      <c r="P143" s="952"/>
      <c r="Q143" s="952"/>
      <c r="R143" s="952"/>
    </row>
    <row r="144" spans="2:19" x14ac:dyDescent="0.35">
      <c r="B144" s="945"/>
      <c r="C144" s="952"/>
      <c r="D144" s="952"/>
      <c r="E144" s="952"/>
      <c r="F144" s="952"/>
      <c r="G144" s="952"/>
      <c r="H144" s="952"/>
      <c r="I144" s="952"/>
      <c r="J144" s="952"/>
      <c r="K144" s="952"/>
      <c r="L144" s="952"/>
      <c r="M144" s="952"/>
      <c r="N144" s="952"/>
      <c r="O144" s="952"/>
      <c r="P144" s="952"/>
      <c r="Q144" s="952"/>
      <c r="R144" s="952"/>
    </row>
    <row r="145" spans="2:18" x14ac:dyDescent="0.35">
      <c r="B145" s="945"/>
      <c r="C145" s="952"/>
      <c r="D145" s="952"/>
      <c r="E145" s="952"/>
      <c r="F145" s="952"/>
      <c r="G145" s="952"/>
      <c r="H145" s="952"/>
      <c r="I145" s="952"/>
      <c r="J145" s="952"/>
      <c r="K145" s="952"/>
      <c r="L145" s="952"/>
      <c r="M145" s="952"/>
      <c r="N145" s="952"/>
      <c r="O145" s="952"/>
      <c r="P145" s="952"/>
      <c r="Q145" s="952"/>
      <c r="R145" s="952"/>
    </row>
    <row r="146" spans="2:18" x14ac:dyDescent="0.35">
      <c r="B146" s="945"/>
      <c r="C146" s="952"/>
      <c r="D146" s="952"/>
      <c r="E146" s="952"/>
      <c r="F146" s="952"/>
      <c r="G146" s="952"/>
      <c r="H146" s="952"/>
      <c r="I146" s="952"/>
      <c r="J146" s="952"/>
      <c r="K146" s="952"/>
      <c r="L146" s="952"/>
      <c r="M146" s="952"/>
      <c r="N146" s="952"/>
      <c r="O146" s="952"/>
      <c r="P146" s="952"/>
      <c r="Q146" s="952"/>
      <c r="R146" s="952"/>
    </row>
    <row r="147" spans="2:18" x14ac:dyDescent="0.35">
      <c r="B147" s="945"/>
      <c r="C147" s="952"/>
      <c r="D147" s="952"/>
      <c r="E147" s="952"/>
      <c r="F147" s="952"/>
      <c r="G147" s="952"/>
      <c r="H147" s="952"/>
      <c r="I147" s="952"/>
      <c r="J147" s="952"/>
      <c r="K147" s="952"/>
      <c r="L147" s="952"/>
      <c r="M147" s="952"/>
      <c r="N147" s="952"/>
      <c r="O147" s="952"/>
      <c r="P147" s="952"/>
      <c r="Q147" s="952"/>
      <c r="R147" s="952"/>
    </row>
    <row r="148" spans="2:18" x14ac:dyDescent="0.35">
      <c r="B148" s="945"/>
      <c r="C148" s="952"/>
      <c r="D148" s="952"/>
      <c r="E148" s="952"/>
      <c r="F148" s="952"/>
      <c r="G148" s="952"/>
      <c r="H148" s="952"/>
      <c r="I148" s="952"/>
      <c r="J148" s="952"/>
      <c r="K148" s="952"/>
      <c r="L148" s="952"/>
      <c r="M148" s="952"/>
      <c r="N148" s="952"/>
      <c r="O148" s="952"/>
      <c r="P148" s="952"/>
      <c r="Q148" s="952"/>
      <c r="R148" s="952"/>
    </row>
    <row r="149" spans="2:18" x14ac:dyDescent="0.35">
      <c r="B149" s="945"/>
      <c r="C149" s="952"/>
      <c r="D149" s="952"/>
      <c r="E149" s="952"/>
      <c r="F149" s="952"/>
      <c r="G149" s="952"/>
      <c r="H149" s="952"/>
      <c r="I149" s="952"/>
      <c r="J149" s="952"/>
      <c r="K149" s="952"/>
      <c r="L149" s="952"/>
      <c r="M149" s="952"/>
      <c r="N149" s="952"/>
      <c r="O149" s="952"/>
      <c r="P149" s="952"/>
      <c r="Q149" s="952"/>
      <c r="R149" s="952"/>
    </row>
    <row r="150" spans="2:18" x14ac:dyDescent="0.35">
      <c r="B150" s="945"/>
      <c r="C150" s="952"/>
      <c r="D150" s="952"/>
      <c r="E150" s="952"/>
      <c r="F150" s="952"/>
      <c r="G150" s="952"/>
      <c r="H150" s="952"/>
      <c r="I150" s="952"/>
      <c r="J150" s="952"/>
      <c r="K150" s="952"/>
      <c r="L150" s="952"/>
      <c r="M150" s="952"/>
      <c r="N150" s="952"/>
      <c r="O150" s="952"/>
      <c r="P150" s="952"/>
      <c r="Q150" s="952"/>
      <c r="R150" s="952"/>
    </row>
    <row r="151" spans="2:18" x14ac:dyDescent="0.35">
      <c r="B151" s="945"/>
      <c r="C151" s="952"/>
      <c r="D151" s="952"/>
      <c r="E151" s="952"/>
      <c r="F151" s="952"/>
      <c r="G151" s="952"/>
      <c r="H151" s="952"/>
      <c r="I151" s="952"/>
      <c r="J151" s="952"/>
      <c r="K151" s="952"/>
      <c r="L151" s="952"/>
      <c r="M151" s="952"/>
      <c r="N151" s="952"/>
      <c r="O151" s="952"/>
      <c r="P151" s="952"/>
      <c r="Q151" s="952"/>
      <c r="R151" s="952"/>
    </row>
    <row r="152" spans="2:18" x14ac:dyDescent="0.35">
      <c r="B152" s="945"/>
      <c r="C152" s="952"/>
      <c r="D152" s="952"/>
      <c r="E152" s="952"/>
      <c r="F152" s="952"/>
      <c r="G152" s="952"/>
      <c r="H152" s="952"/>
      <c r="I152" s="952"/>
      <c r="J152" s="952"/>
      <c r="K152" s="952"/>
      <c r="L152" s="952"/>
      <c r="M152" s="952"/>
      <c r="N152" s="952"/>
      <c r="O152" s="952"/>
      <c r="P152" s="952"/>
      <c r="Q152" s="952"/>
      <c r="R152" s="952"/>
    </row>
    <row r="153" spans="2:18" x14ac:dyDescent="0.35">
      <c r="B153" s="945"/>
      <c r="C153" s="952"/>
      <c r="D153" s="952"/>
      <c r="E153" s="952"/>
      <c r="F153" s="952"/>
      <c r="G153" s="952"/>
      <c r="H153" s="952"/>
      <c r="I153" s="952"/>
      <c r="J153" s="952"/>
      <c r="K153" s="952"/>
      <c r="L153" s="952"/>
      <c r="M153" s="952"/>
      <c r="N153" s="952"/>
      <c r="O153" s="952"/>
      <c r="P153" s="952"/>
      <c r="Q153" s="952"/>
      <c r="R153" s="952"/>
    </row>
    <row r="154" spans="2:18" x14ac:dyDescent="0.35">
      <c r="B154" s="945"/>
      <c r="C154" s="952"/>
      <c r="D154" s="952"/>
      <c r="E154" s="952"/>
      <c r="F154" s="952"/>
      <c r="G154" s="952"/>
      <c r="H154" s="952"/>
      <c r="I154" s="952"/>
      <c r="J154" s="952"/>
      <c r="K154" s="952"/>
      <c r="L154" s="952"/>
      <c r="M154" s="952"/>
      <c r="N154" s="952"/>
      <c r="O154" s="952"/>
      <c r="P154" s="952"/>
      <c r="Q154" s="952"/>
      <c r="R154" s="952"/>
    </row>
    <row r="155" spans="2:18" x14ac:dyDescent="0.35">
      <c r="B155" s="945"/>
      <c r="C155" s="952"/>
      <c r="D155" s="952"/>
      <c r="E155" s="952"/>
      <c r="F155" s="952"/>
      <c r="G155" s="952"/>
      <c r="H155" s="952"/>
      <c r="I155" s="952"/>
      <c r="J155" s="952"/>
      <c r="K155" s="952"/>
      <c r="L155" s="952"/>
      <c r="M155" s="952"/>
      <c r="N155" s="952"/>
      <c r="O155" s="952"/>
      <c r="P155" s="952"/>
      <c r="Q155" s="952"/>
      <c r="R155" s="952"/>
    </row>
    <row r="156" spans="2:18" x14ac:dyDescent="0.35">
      <c r="B156" s="945"/>
      <c r="C156" s="952"/>
      <c r="D156" s="952"/>
      <c r="E156" s="952"/>
      <c r="F156" s="952"/>
      <c r="G156" s="952"/>
      <c r="H156" s="952"/>
      <c r="I156" s="952"/>
      <c r="J156" s="952"/>
      <c r="K156" s="952"/>
      <c r="L156" s="952"/>
      <c r="M156" s="952"/>
      <c r="N156" s="952"/>
      <c r="O156" s="952"/>
      <c r="P156" s="952"/>
      <c r="Q156" s="952"/>
      <c r="R156" s="952"/>
    </row>
    <row r="157" spans="2:18" x14ac:dyDescent="0.35">
      <c r="B157" s="945"/>
      <c r="C157" s="952"/>
      <c r="D157" s="952"/>
      <c r="E157" s="952"/>
      <c r="F157" s="952"/>
      <c r="G157" s="952"/>
      <c r="H157" s="952"/>
      <c r="I157" s="952"/>
      <c r="J157" s="952"/>
      <c r="K157" s="952"/>
      <c r="L157" s="952"/>
      <c r="M157" s="952"/>
      <c r="N157" s="952"/>
      <c r="O157" s="952"/>
      <c r="P157" s="952"/>
      <c r="Q157" s="952"/>
      <c r="R157" s="952"/>
    </row>
    <row r="158" spans="2:18" x14ac:dyDescent="0.35">
      <c r="B158" s="945"/>
      <c r="C158" s="952"/>
      <c r="D158" s="952"/>
      <c r="E158" s="952"/>
      <c r="F158" s="952"/>
      <c r="G158" s="952"/>
      <c r="H158" s="952"/>
      <c r="I158" s="952"/>
      <c r="J158" s="952"/>
      <c r="K158" s="952"/>
      <c r="L158" s="952"/>
      <c r="M158" s="952"/>
      <c r="N158" s="952"/>
      <c r="O158" s="952"/>
      <c r="P158" s="952"/>
      <c r="Q158" s="952"/>
      <c r="R158" s="952"/>
    </row>
    <row r="159" spans="2:18" x14ac:dyDescent="0.35">
      <c r="B159" s="945"/>
      <c r="C159" s="952"/>
      <c r="D159" s="952"/>
      <c r="E159" s="952"/>
      <c r="F159" s="952"/>
      <c r="G159" s="952"/>
      <c r="H159" s="952"/>
      <c r="I159" s="952"/>
      <c r="J159" s="952"/>
      <c r="K159" s="952"/>
      <c r="L159" s="952"/>
      <c r="M159" s="952"/>
      <c r="N159" s="952"/>
      <c r="O159" s="952"/>
      <c r="P159" s="952"/>
      <c r="Q159" s="952"/>
      <c r="R159" s="952"/>
    </row>
    <row r="160" spans="2:18" x14ac:dyDescent="0.35">
      <c r="B160" s="945"/>
      <c r="C160" s="952"/>
      <c r="D160" s="952"/>
      <c r="E160" s="952"/>
      <c r="F160" s="952"/>
      <c r="G160" s="952"/>
      <c r="H160" s="952"/>
      <c r="I160" s="952"/>
      <c r="J160" s="952"/>
      <c r="K160" s="952"/>
      <c r="L160" s="952"/>
      <c r="M160" s="952"/>
      <c r="N160" s="952"/>
      <c r="O160" s="952"/>
      <c r="P160" s="952"/>
      <c r="Q160" s="952"/>
      <c r="R160" s="952"/>
    </row>
    <row r="161" spans="2:18" x14ac:dyDescent="0.35">
      <c r="B161" s="945"/>
      <c r="C161" s="952"/>
      <c r="D161" s="952"/>
      <c r="E161" s="952"/>
      <c r="F161" s="952"/>
      <c r="G161" s="952"/>
      <c r="H161" s="952"/>
      <c r="I161" s="952"/>
      <c r="J161" s="952"/>
      <c r="K161" s="952"/>
      <c r="L161" s="952"/>
      <c r="M161" s="952"/>
      <c r="N161" s="952"/>
      <c r="O161" s="952"/>
      <c r="P161" s="952"/>
      <c r="Q161" s="952"/>
      <c r="R161" s="952"/>
    </row>
    <row r="162" spans="2:18" x14ac:dyDescent="0.35">
      <c r="B162" s="945"/>
      <c r="C162" s="952"/>
      <c r="D162" s="952"/>
      <c r="E162" s="952"/>
      <c r="F162" s="952"/>
      <c r="G162" s="952"/>
      <c r="H162" s="952"/>
      <c r="I162" s="952"/>
      <c r="J162" s="952"/>
      <c r="K162" s="952"/>
      <c r="L162" s="952"/>
      <c r="M162" s="952"/>
      <c r="N162" s="952"/>
      <c r="O162" s="952"/>
      <c r="P162" s="952"/>
      <c r="Q162" s="952"/>
      <c r="R162" s="952"/>
    </row>
    <row r="163" spans="2:18" x14ac:dyDescent="0.35">
      <c r="B163" s="945"/>
      <c r="C163" s="952"/>
      <c r="D163" s="952"/>
      <c r="E163" s="952"/>
      <c r="F163" s="952"/>
      <c r="G163" s="952"/>
      <c r="H163" s="952"/>
      <c r="I163" s="952"/>
      <c r="J163" s="952"/>
      <c r="K163" s="952"/>
      <c r="L163" s="952"/>
      <c r="M163" s="952"/>
      <c r="N163" s="952"/>
      <c r="O163" s="952"/>
      <c r="P163" s="952"/>
      <c r="Q163" s="952"/>
      <c r="R163" s="952"/>
    </row>
    <row r="164" spans="2:18" x14ac:dyDescent="0.35">
      <c r="B164" s="945"/>
      <c r="C164" s="952"/>
      <c r="D164" s="952"/>
      <c r="E164" s="952"/>
      <c r="F164" s="952"/>
      <c r="G164" s="952"/>
      <c r="H164" s="952"/>
      <c r="I164" s="952"/>
      <c r="J164" s="952"/>
      <c r="K164" s="952"/>
      <c r="L164" s="952"/>
      <c r="M164" s="952"/>
      <c r="N164" s="952"/>
      <c r="O164" s="952"/>
      <c r="P164" s="952"/>
      <c r="Q164" s="952"/>
      <c r="R164" s="952"/>
    </row>
    <row r="165" spans="2:18" x14ac:dyDescent="0.35">
      <c r="B165" s="945"/>
      <c r="C165" s="952"/>
      <c r="D165" s="952"/>
      <c r="E165" s="952"/>
      <c r="F165" s="952"/>
      <c r="G165" s="952"/>
      <c r="H165" s="952"/>
      <c r="I165" s="952"/>
      <c r="J165" s="952"/>
      <c r="K165" s="952"/>
      <c r="L165" s="952"/>
      <c r="M165" s="952"/>
      <c r="N165" s="952"/>
      <c r="O165" s="952"/>
      <c r="P165" s="952"/>
      <c r="Q165" s="952"/>
      <c r="R165" s="952"/>
    </row>
    <row r="166" spans="2:18" x14ac:dyDescent="0.35">
      <c r="B166" s="945"/>
      <c r="C166" s="952"/>
      <c r="D166" s="952"/>
      <c r="E166" s="952"/>
      <c r="F166" s="952"/>
      <c r="G166" s="952"/>
      <c r="H166" s="952"/>
      <c r="I166" s="952"/>
      <c r="J166" s="952"/>
      <c r="K166" s="952"/>
      <c r="L166" s="952"/>
      <c r="M166" s="952"/>
      <c r="N166" s="952"/>
      <c r="O166" s="952"/>
      <c r="P166" s="952"/>
      <c r="Q166" s="952"/>
      <c r="R166" s="952"/>
    </row>
    <row r="167" spans="2:18" x14ac:dyDescent="0.35">
      <c r="B167" s="945"/>
      <c r="C167" s="952"/>
      <c r="D167" s="952"/>
      <c r="E167" s="952"/>
      <c r="F167" s="952"/>
      <c r="G167" s="952"/>
      <c r="H167" s="952"/>
      <c r="I167" s="952"/>
      <c r="J167" s="952"/>
      <c r="K167" s="952"/>
      <c r="L167" s="952"/>
      <c r="M167" s="952"/>
      <c r="N167" s="952"/>
      <c r="O167" s="952"/>
      <c r="P167" s="952"/>
      <c r="Q167" s="952"/>
      <c r="R167" s="952"/>
    </row>
    <row r="168" spans="2:18" x14ac:dyDescent="0.35">
      <c r="B168" s="945"/>
      <c r="C168" s="952"/>
      <c r="D168" s="952"/>
      <c r="E168" s="952"/>
      <c r="F168" s="952"/>
      <c r="G168" s="952"/>
      <c r="H168" s="952"/>
      <c r="I168" s="952"/>
      <c r="J168" s="952"/>
      <c r="K168" s="952"/>
      <c r="L168" s="952"/>
      <c r="M168" s="952"/>
      <c r="N168" s="952"/>
      <c r="O168" s="952"/>
      <c r="P168" s="952"/>
      <c r="Q168" s="952"/>
      <c r="R168" s="952"/>
    </row>
    <row r="169" spans="2:18" x14ac:dyDescent="0.35">
      <c r="B169" s="945"/>
      <c r="C169" s="952"/>
      <c r="D169" s="952"/>
      <c r="E169" s="952"/>
      <c r="F169" s="952"/>
      <c r="G169" s="952"/>
      <c r="H169" s="952"/>
      <c r="I169" s="952"/>
      <c r="J169" s="952"/>
      <c r="K169" s="952"/>
      <c r="L169" s="952"/>
      <c r="M169" s="952"/>
      <c r="N169" s="952"/>
      <c r="O169" s="952"/>
      <c r="P169" s="952"/>
      <c r="Q169" s="952"/>
      <c r="R169" s="952"/>
    </row>
    <row r="170" spans="2:18" x14ac:dyDescent="0.35">
      <c r="B170" s="945"/>
      <c r="C170" s="952"/>
      <c r="D170" s="952"/>
      <c r="E170" s="952"/>
      <c r="F170" s="952"/>
      <c r="G170" s="952"/>
      <c r="H170" s="952"/>
      <c r="I170" s="952"/>
      <c r="J170" s="952"/>
      <c r="K170" s="952"/>
      <c r="L170" s="952"/>
      <c r="M170" s="952"/>
      <c r="N170" s="952"/>
      <c r="O170" s="952"/>
      <c r="P170" s="952"/>
      <c r="Q170" s="952"/>
      <c r="R170" s="952"/>
    </row>
    <row r="171" spans="2:18" x14ac:dyDescent="0.35">
      <c r="B171" s="945"/>
      <c r="C171" s="952"/>
      <c r="D171" s="952"/>
      <c r="E171" s="952"/>
      <c r="F171" s="952"/>
      <c r="G171" s="952"/>
      <c r="H171" s="952"/>
      <c r="I171" s="952"/>
      <c r="J171" s="952"/>
      <c r="K171" s="952"/>
      <c r="L171" s="952"/>
      <c r="M171" s="952"/>
      <c r="N171" s="952"/>
      <c r="O171" s="952"/>
      <c r="P171" s="952"/>
      <c r="Q171" s="952"/>
      <c r="R171" s="952"/>
    </row>
    <row r="172" spans="2:18" x14ac:dyDescent="0.35">
      <c r="B172" s="945"/>
      <c r="C172" s="952"/>
      <c r="D172" s="952"/>
      <c r="E172" s="952"/>
      <c r="F172" s="952"/>
      <c r="G172" s="952"/>
      <c r="H172" s="952"/>
      <c r="I172" s="952"/>
      <c r="J172" s="952"/>
      <c r="K172" s="952"/>
      <c r="L172" s="952"/>
      <c r="M172" s="952"/>
      <c r="N172" s="952"/>
      <c r="O172" s="952"/>
      <c r="P172" s="952"/>
      <c r="Q172" s="952"/>
      <c r="R172" s="952"/>
    </row>
    <row r="173" spans="2:18" x14ac:dyDescent="0.35">
      <c r="B173" s="945"/>
      <c r="C173" s="952"/>
      <c r="D173" s="952"/>
      <c r="E173" s="952"/>
      <c r="F173" s="952"/>
      <c r="G173" s="952"/>
      <c r="H173" s="952"/>
      <c r="I173" s="952"/>
      <c r="J173" s="952"/>
      <c r="K173" s="952"/>
      <c r="L173" s="952"/>
      <c r="M173" s="952"/>
      <c r="N173" s="952"/>
      <c r="O173" s="952"/>
      <c r="P173" s="952"/>
      <c r="Q173" s="952"/>
      <c r="R173" s="952"/>
    </row>
    <row r="174" spans="2:18" x14ac:dyDescent="0.35">
      <c r="B174" s="945"/>
      <c r="C174" s="952"/>
      <c r="D174" s="952"/>
      <c r="E174" s="952"/>
      <c r="F174" s="952"/>
      <c r="G174" s="952"/>
      <c r="H174" s="952"/>
      <c r="I174" s="952"/>
      <c r="J174" s="952"/>
      <c r="K174" s="952"/>
      <c r="L174" s="952"/>
      <c r="M174" s="952"/>
      <c r="N174" s="952"/>
      <c r="O174" s="952"/>
      <c r="P174" s="952"/>
      <c r="Q174" s="952"/>
      <c r="R174" s="952"/>
    </row>
    <row r="175" spans="2:18" x14ac:dyDescent="0.35">
      <c r="B175" s="945"/>
      <c r="C175" s="952"/>
      <c r="D175" s="952"/>
      <c r="E175" s="952"/>
      <c r="F175" s="952"/>
      <c r="G175" s="952"/>
      <c r="H175" s="952"/>
      <c r="I175" s="952"/>
      <c r="J175" s="952"/>
      <c r="K175" s="952"/>
      <c r="L175" s="952"/>
      <c r="M175" s="952"/>
      <c r="N175" s="952"/>
      <c r="O175" s="952"/>
      <c r="P175" s="952"/>
      <c r="Q175" s="952"/>
      <c r="R175" s="952"/>
    </row>
    <row r="176" spans="2:18" x14ac:dyDescent="0.35">
      <c r="B176" s="945"/>
      <c r="C176" s="952"/>
      <c r="D176" s="952"/>
      <c r="E176" s="952"/>
      <c r="F176" s="952"/>
      <c r="G176" s="952"/>
      <c r="H176" s="952"/>
      <c r="I176" s="952"/>
      <c r="J176" s="952"/>
      <c r="K176" s="952"/>
      <c r="L176" s="952"/>
      <c r="M176" s="952"/>
      <c r="N176" s="952"/>
      <c r="O176" s="952"/>
      <c r="P176" s="952"/>
      <c r="Q176" s="952"/>
      <c r="R176" s="952"/>
    </row>
    <row r="177" spans="2:18" x14ac:dyDescent="0.35">
      <c r="B177" s="945"/>
      <c r="C177" s="952"/>
      <c r="D177" s="952"/>
      <c r="E177" s="952"/>
      <c r="F177" s="952"/>
      <c r="G177" s="952"/>
      <c r="H177" s="952"/>
      <c r="I177" s="952"/>
      <c r="J177" s="952"/>
      <c r="K177" s="952"/>
      <c r="L177" s="952"/>
      <c r="M177" s="952"/>
      <c r="N177" s="952"/>
      <c r="O177" s="952"/>
      <c r="P177" s="952"/>
      <c r="Q177" s="952"/>
      <c r="R177" s="952"/>
    </row>
    <row r="178" spans="2:18" x14ac:dyDescent="0.35">
      <c r="B178" s="945"/>
      <c r="C178" s="952"/>
      <c r="D178" s="952"/>
      <c r="E178" s="952"/>
      <c r="F178" s="952"/>
      <c r="G178" s="952"/>
      <c r="H178" s="952"/>
      <c r="I178" s="952"/>
      <c r="J178" s="952"/>
      <c r="K178" s="952"/>
      <c r="L178" s="952"/>
      <c r="M178" s="952"/>
      <c r="N178" s="952"/>
      <c r="O178" s="952"/>
      <c r="P178" s="952"/>
      <c r="Q178" s="952"/>
      <c r="R178" s="952"/>
    </row>
    <row r="179" spans="2:18" x14ac:dyDescent="0.35">
      <c r="B179" s="945"/>
      <c r="C179" s="952"/>
      <c r="D179" s="952"/>
      <c r="E179" s="952"/>
      <c r="F179" s="952"/>
      <c r="G179" s="952"/>
      <c r="H179" s="952"/>
      <c r="I179" s="952"/>
      <c r="J179" s="952"/>
      <c r="K179" s="952"/>
      <c r="L179" s="952"/>
      <c r="M179" s="952"/>
      <c r="N179" s="952"/>
      <c r="O179" s="952"/>
      <c r="P179" s="952"/>
      <c r="Q179" s="952"/>
      <c r="R179" s="952"/>
    </row>
    <row r="180" spans="2:18" x14ac:dyDescent="0.35">
      <c r="B180" s="945"/>
      <c r="C180" s="952"/>
      <c r="D180" s="952"/>
      <c r="E180" s="952"/>
      <c r="F180" s="952"/>
      <c r="G180" s="952"/>
      <c r="H180" s="952"/>
      <c r="I180" s="952"/>
      <c r="J180" s="952"/>
      <c r="K180" s="952"/>
      <c r="L180" s="952"/>
      <c r="M180" s="952"/>
      <c r="N180" s="952"/>
      <c r="O180" s="952"/>
      <c r="P180" s="952"/>
      <c r="Q180" s="952"/>
      <c r="R180" s="952"/>
    </row>
    <row r="181" spans="2:18" x14ac:dyDescent="0.35">
      <c r="B181" s="945"/>
      <c r="C181" s="952"/>
      <c r="D181" s="952"/>
      <c r="E181" s="952"/>
      <c r="F181" s="952"/>
      <c r="G181" s="952"/>
      <c r="H181" s="952"/>
      <c r="I181" s="952"/>
      <c r="J181" s="952"/>
      <c r="K181" s="952"/>
      <c r="L181" s="952"/>
      <c r="M181" s="952"/>
      <c r="N181" s="952"/>
      <c r="O181" s="952"/>
      <c r="P181" s="952"/>
      <c r="Q181" s="952"/>
      <c r="R181" s="952"/>
    </row>
    <row r="182" spans="2:18" x14ac:dyDescent="0.35">
      <c r="B182" s="945"/>
      <c r="C182" s="952"/>
      <c r="D182" s="952"/>
      <c r="E182" s="952"/>
      <c r="F182" s="952"/>
      <c r="G182" s="952"/>
      <c r="H182" s="952"/>
      <c r="I182" s="952"/>
      <c r="J182" s="952"/>
      <c r="K182" s="952"/>
      <c r="L182" s="952"/>
      <c r="M182" s="952"/>
      <c r="N182" s="952"/>
      <c r="O182" s="952"/>
      <c r="P182" s="952"/>
      <c r="Q182" s="952"/>
      <c r="R182" s="952"/>
    </row>
    <row r="183" spans="2:18" x14ac:dyDescent="0.35">
      <c r="B183" s="945"/>
      <c r="C183" s="952"/>
      <c r="D183" s="952"/>
      <c r="E183" s="952"/>
      <c r="F183" s="952"/>
      <c r="G183" s="952"/>
      <c r="H183" s="952"/>
      <c r="I183" s="952"/>
      <c r="J183" s="952"/>
      <c r="K183" s="952"/>
      <c r="L183" s="952"/>
      <c r="M183" s="952"/>
      <c r="N183" s="952"/>
      <c r="O183" s="952"/>
      <c r="P183" s="952"/>
      <c r="Q183" s="952"/>
      <c r="R183" s="952"/>
    </row>
    <row r="184" spans="2:18" x14ac:dyDescent="0.35">
      <c r="B184" s="945"/>
      <c r="C184" s="952"/>
      <c r="D184" s="952"/>
      <c r="E184" s="952"/>
      <c r="F184" s="952"/>
      <c r="G184" s="952"/>
      <c r="H184" s="952"/>
      <c r="I184" s="952"/>
      <c r="J184" s="952"/>
      <c r="K184" s="952"/>
      <c r="L184" s="952"/>
      <c r="M184" s="952"/>
      <c r="N184" s="952"/>
      <c r="O184" s="952"/>
      <c r="P184" s="952"/>
      <c r="Q184" s="952"/>
      <c r="R184" s="952"/>
    </row>
    <row r="185" spans="2:18" x14ac:dyDescent="0.35">
      <c r="B185" s="945"/>
      <c r="C185" s="952"/>
      <c r="D185" s="952"/>
      <c r="E185" s="952"/>
      <c r="F185" s="952"/>
      <c r="G185" s="952"/>
      <c r="H185" s="952"/>
      <c r="I185" s="952"/>
      <c r="J185" s="952"/>
      <c r="K185" s="952"/>
      <c r="L185" s="952"/>
      <c r="M185" s="952"/>
      <c r="N185" s="952"/>
      <c r="O185" s="952"/>
      <c r="P185" s="952"/>
      <c r="Q185" s="952"/>
      <c r="R185" s="952"/>
    </row>
    <row r="186" spans="2:18" x14ac:dyDescent="0.35">
      <c r="B186" s="945"/>
      <c r="C186" s="952"/>
      <c r="D186" s="952"/>
      <c r="E186" s="952"/>
      <c r="F186" s="952"/>
      <c r="G186" s="952"/>
      <c r="H186" s="952"/>
      <c r="I186" s="952"/>
      <c r="J186" s="952"/>
      <c r="K186" s="952"/>
      <c r="L186" s="952"/>
      <c r="M186" s="952"/>
      <c r="N186" s="952"/>
      <c r="O186" s="952"/>
      <c r="P186" s="952"/>
      <c r="Q186" s="952"/>
      <c r="R186" s="952"/>
    </row>
    <row r="187" spans="2:18" x14ac:dyDescent="0.35">
      <c r="B187" s="945"/>
      <c r="C187" s="952"/>
      <c r="D187" s="952"/>
      <c r="E187" s="952"/>
      <c r="F187" s="952"/>
      <c r="G187" s="952"/>
      <c r="H187" s="952"/>
      <c r="I187" s="952"/>
      <c r="J187" s="952"/>
      <c r="K187" s="952"/>
      <c r="L187" s="952"/>
      <c r="M187" s="952"/>
      <c r="N187" s="952"/>
      <c r="O187" s="952"/>
      <c r="P187" s="952"/>
      <c r="Q187" s="952"/>
      <c r="R187" s="952"/>
    </row>
    <row r="188" spans="2:18" x14ac:dyDescent="0.35">
      <c r="B188" s="945"/>
      <c r="C188" s="952"/>
      <c r="D188" s="952"/>
      <c r="E188" s="952"/>
      <c r="F188" s="952"/>
      <c r="G188" s="952"/>
      <c r="H188" s="952"/>
      <c r="I188" s="952"/>
      <c r="J188" s="952"/>
      <c r="K188" s="952"/>
      <c r="L188" s="952"/>
      <c r="M188" s="952"/>
      <c r="N188" s="952"/>
      <c r="O188" s="952"/>
      <c r="P188" s="952"/>
      <c r="Q188" s="952"/>
      <c r="R188" s="952"/>
    </row>
    <row r="189" spans="2:18" x14ac:dyDescent="0.35">
      <c r="B189" s="945"/>
      <c r="C189" s="952"/>
      <c r="D189" s="952"/>
      <c r="E189" s="952"/>
      <c r="F189" s="952"/>
      <c r="G189" s="952"/>
      <c r="H189" s="952"/>
      <c r="I189" s="952"/>
      <c r="J189" s="952"/>
      <c r="K189" s="952"/>
      <c r="L189" s="952"/>
      <c r="M189" s="952"/>
      <c r="N189" s="952"/>
      <c r="O189" s="952"/>
      <c r="P189" s="952"/>
      <c r="Q189" s="952"/>
      <c r="R189" s="952"/>
    </row>
    <row r="190" spans="2:18" x14ac:dyDescent="0.35">
      <c r="B190" s="945"/>
      <c r="C190" s="952"/>
      <c r="D190" s="952"/>
      <c r="E190" s="952"/>
      <c r="F190" s="952"/>
      <c r="G190" s="952"/>
      <c r="H190" s="952"/>
      <c r="I190" s="952"/>
      <c r="J190" s="952"/>
      <c r="K190" s="952"/>
      <c r="L190" s="952"/>
      <c r="M190" s="952"/>
      <c r="N190" s="952"/>
      <c r="O190" s="952"/>
      <c r="P190" s="952"/>
      <c r="Q190" s="952"/>
      <c r="R190" s="952"/>
    </row>
    <row r="191" spans="2:18" x14ac:dyDescent="0.35">
      <c r="B191" s="945"/>
      <c r="C191" s="952"/>
      <c r="D191" s="952"/>
      <c r="E191" s="952"/>
      <c r="F191" s="952"/>
      <c r="G191" s="952"/>
      <c r="H191" s="952"/>
      <c r="I191" s="952"/>
      <c r="J191" s="952"/>
      <c r="K191" s="952"/>
      <c r="L191" s="952"/>
      <c r="M191" s="952"/>
      <c r="N191" s="952"/>
      <c r="O191" s="952"/>
      <c r="P191" s="952"/>
      <c r="Q191" s="952"/>
      <c r="R191" s="952"/>
    </row>
    <row r="192" spans="2:18" x14ac:dyDescent="0.35">
      <c r="B192" s="945"/>
      <c r="C192" s="952"/>
      <c r="D192" s="952"/>
      <c r="E192" s="952"/>
      <c r="F192" s="952"/>
      <c r="G192" s="952"/>
      <c r="H192" s="952"/>
      <c r="I192" s="952"/>
      <c r="J192" s="952"/>
      <c r="K192" s="952"/>
      <c r="L192" s="952"/>
      <c r="M192" s="952"/>
      <c r="N192" s="952"/>
      <c r="O192" s="952"/>
      <c r="P192" s="952"/>
      <c r="Q192" s="952"/>
      <c r="R192" s="952"/>
    </row>
    <row r="193" spans="2:18" x14ac:dyDescent="0.35">
      <c r="B193" s="945"/>
      <c r="C193" s="952"/>
      <c r="D193" s="952"/>
      <c r="E193" s="952"/>
      <c r="F193" s="952"/>
      <c r="G193" s="952"/>
      <c r="H193" s="952"/>
      <c r="I193" s="952"/>
      <c r="J193" s="952"/>
      <c r="K193" s="952"/>
      <c r="L193" s="952"/>
      <c r="M193" s="952"/>
      <c r="N193" s="952"/>
      <c r="O193" s="952"/>
      <c r="P193" s="952"/>
      <c r="Q193" s="952"/>
      <c r="R193" s="952"/>
    </row>
    <row r="194" spans="2:18" x14ac:dyDescent="0.35">
      <c r="B194" s="945"/>
      <c r="C194" s="952"/>
      <c r="D194" s="952"/>
      <c r="E194" s="952"/>
      <c r="F194" s="952"/>
      <c r="G194" s="952"/>
      <c r="H194" s="952"/>
      <c r="I194" s="952"/>
      <c r="J194" s="952"/>
      <c r="K194" s="952"/>
      <c r="L194" s="952"/>
      <c r="M194" s="952"/>
      <c r="N194" s="952"/>
      <c r="O194" s="952"/>
      <c r="P194" s="952"/>
      <c r="Q194" s="952"/>
      <c r="R194" s="952"/>
    </row>
    <row r="195" spans="2:18" x14ac:dyDescent="0.35">
      <c r="B195" s="945"/>
      <c r="C195" s="952"/>
      <c r="D195" s="952"/>
      <c r="E195" s="952"/>
      <c r="F195" s="952"/>
      <c r="G195" s="952"/>
      <c r="H195" s="952"/>
      <c r="I195" s="952"/>
      <c r="J195" s="952"/>
      <c r="K195" s="952"/>
      <c r="L195" s="952"/>
      <c r="M195" s="952"/>
      <c r="N195" s="952"/>
      <c r="O195" s="952"/>
      <c r="P195" s="952"/>
      <c r="Q195" s="952"/>
      <c r="R195" s="952"/>
    </row>
    <row r="196" spans="2:18" x14ac:dyDescent="0.35">
      <c r="B196" s="945"/>
      <c r="C196" s="952"/>
      <c r="D196" s="952"/>
      <c r="E196" s="952"/>
      <c r="F196" s="952"/>
      <c r="G196" s="952"/>
      <c r="H196" s="952"/>
      <c r="I196" s="952"/>
      <c r="J196" s="952"/>
      <c r="K196" s="952"/>
      <c r="L196" s="952"/>
      <c r="M196" s="952"/>
      <c r="N196" s="952"/>
      <c r="O196" s="952"/>
      <c r="P196" s="952"/>
      <c r="Q196" s="952"/>
      <c r="R196" s="952"/>
    </row>
    <row r="197" spans="2:18" x14ac:dyDescent="0.35">
      <c r="B197" s="945"/>
      <c r="C197" s="952"/>
      <c r="D197" s="952"/>
      <c r="E197" s="952"/>
      <c r="F197" s="952"/>
      <c r="G197" s="952"/>
      <c r="H197" s="952"/>
      <c r="I197" s="952"/>
      <c r="J197" s="952"/>
      <c r="K197" s="952"/>
      <c r="L197" s="952"/>
      <c r="M197" s="952"/>
      <c r="N197" s="952"/>
      <c r="O197" s="952"/>
      <c r="P197" s="952"/>
      <c r="Q197" s="952"/>
      <c r="R197" s="952"/>
    </row>
    <row r="198" spans="2:18" x14ac:dyDescent="0.35">
      <c r="B198" s="945"/>
      <c r="C198" s="952"/>
      <c r="D198" s="952"/>
      <c r="E198" s="952"/>
      <c r="F198" s="952"/>
      <c r="G198" s="952"/>
      <c r="H198" s="952"/>
      <c r="I198" s="952"/>
      <c r="J198" s="952"/>
      <c r="K198" s="952"/>
      <c r="L198" s="952"/>
      <c r="M198" s="952"/>
      <c r="N198" s="952"/>
      <c r="O198" s="952"/>
      <c r="P198" s="952"/>
      <c r="Q198" s="952"/>
      <c r="R198" s="952"/>
    </row>
    <row r="199" spans="2:18" x14ac:dyDescent="0.35">
      <c r="B199" s="945"/>
      <c r="C199" s="952"/>
      <c r="D199" s="952"/>
      <c r="E199" s="952"/>
      <c r="F199" s="952"/>
      <c r="G199" s="952"/>
      <c r="H199" s="952"/>
      <c r="I199" s="952"/>
      <c r="J199" s="952"/>
      <c r="K199" s="952"/>
      <c r="L199" s="952"/>
      <c r="M199" s="952"/>
      <c r="N199" s="952"/>
      <c r="O199" s="952"/>
      <c r="P199" s="952"/>
      <c r="Q199" s="952"/>
      <c r="R199" s="952"/>
    </row>
    <row r="200" spans="2:18" x14ac:dyDescent="0.35">
      <c r="B200" s="945"/>
      <c r="C200" s="952"/>
      <c r="D200" s="952"/>
      <c r="E200" s="952"/>
      <c r="F200" s="952"/>
      <c r="G200" s="952"/>
      <c r="H200" s="952"/>
      <c r="I200" s="952"/>
      <c r="J200" s="952"/>
      <c r="K200" s="952"/>
      <c r="L200" s="952"/>
      <c r="M200" s="952"/>
      <c r="N200" s="952"/>
      <c r="O200" s="952"/>
      <c r="P200" s="952"/>
      <c r="Q200" s="952"/>
      <c r="R200" s="952"/>
    </row>
    <row r="201" spans="2:18" x14ac:dyDescent="0.35">
      <c r="B201" s="945"/>
      <c r="C201" s="952"/>
      <c r="D201" s="952"/>
      <c r="E201" s="952"/>
      <c r="F201" s="952"/>
      <c r="G201" s="952"/>
      <c r="H201" s="952"/>
      <c r="I201" s="952"/>
      <c r="J201" s="952"/>
      <c r="K201" s="952"/>
      <c r="L201" s="952"/>
      <c r="M201" s="952"/>
      <c r="N201" s="952"/>
      <c r="O201" s="952"/>
      <c r="P201" s="952"/>
      <c r="Q201" s="952"/>
      <c r="R201" s="952"/>
    </row>
    <row r="202" spans="2:18" x14ac:dyDescent="0.35">
      <c r="B202" s="945"/>
      <c r="C202" s="952"/>
      <c r="D202" s="952"/>
      <c r="E202" s="952"/>
      <c r="F202" s="952"/>
      <c r="G202" s="952"/>
      <c r="H202" s="952"/>
      <c r="I202" s="952"/>
      <c r="J202" s="952"/>
      <c r="K202" s="952"/>
      <c r="L202" s="952"/>
      <c r="M202" s="952"/>
      <c r="N202" s="952"/>
      <c r="O202" s="952"/>
      <c r="P202" s="952"/>
      <c r="Q202" s="952"/>
      <c r="R202" s="952"/>
    </row>
    <row r="203" spans="2:18" x14ac:dyDescent="0.35">
      <c r="B203" s="945"/>
      <c r="C203" s="952"/>
      <c r="D203" s="952"/>
      <c r="E203" s="952"/>
      <c r="F203" s="952"/>
      <c r="G203" s="952"/>
      <c r="H203" s="952"/>
      <c r="I203" s="952"/>
      <c r="J203" s="952"/>
      <c r="K203" s="952"/>
      <c r="L203" s="952"/>
      <c r="M203" s="952"/>
      <c r="N203" s="952"/>
      <c r="O203" s="952"/>
      <c r="P203" s="952"/>
      <c r="Q203" s="952"/>
      <c r="R203" s="952"/>
    </row>
    <row r="204" spans="2:18" x14ac:dyDescent="0.35">
      <c r="B204" s="945"/>
      <c r="C204" s="952"/>
      <c r="D204" s="952"/>
      <c r="E204" s="952"/>
      <c r="F204" s="952"/>
      <c r="G204" s="952"/>
      <c r="H204" s="952"/>
      <c r="I204" s="952"/>
      <c r="J204" s="952"/>
      <c r="K204" s="952"/>
      <c r="L204" s="952"/>
      <c r="M204" s="952"/>
      <c r="N204" s="952"/>
      <c r="O204" s="952"/>
      <c r="P204" s="952"/>
      <c r="Q204" s="952"/>
      <c r="R204" s="952"/>
    </row>
    <row r="205" spans="2:18" x14ac:dyDescent="0.35">
      <c r="B205" s="945"/>
      <c r="C205" s="952"/>
      <c r="D205" s="952"/>
      <c r="E205" s="952"/>
      <c r="F205" s="952"/>
      <c r="G205" s="952"/>
      <c r="H205" s="952"/>
      <c r="I205" s="952"/>
      <c r="J205" s="952"/>
      <c r="K205" s="952"/>
      <c r="L205" s="952"/>
      <c r="M205" s="952"/>
      <c r="N205" s="952"/>
      <c r="O205" s="952"/>
      <c r="P205" s="952"/>
      <c r="Q205" s="952"/>
      <c r="R205" s="952"/>
    </row>
    <row r="206" spans="2:18" x14ac:dyDescent="0.35">
      <c r="B206" s="945"/>
      <c r="C206" s="952"/>
      <c r="D206" s="952"/>
      <c r="E206" s="952"/>
      <c r="F206" s="952"/>
      <c r="G206" s="952"/>
      <c r="H206" s="952"/>
      <c r="I206" s="952"/>
      <c r="J206" s="952"/>
      <c r="K206" s="952"/>
      <c r="L206" s="952"/>
      <c r="M206" s="952"/>
      <c r="N206" s="952"/>
      <c r="O206" s="952"/>
      <c r="P206" s="952"/>
      <c r="Q206" s="952"/>
      <c r="R206" s="952"/>
    </row>
    <row r="207" spans="2:18" x14ac:dyDescent="0.35">
      <c r="B207" s="945"/>
      <c r="C207" s="952"/>
      <c r="D207" s="952"/>
      <c r="E207" s="952"/>
      <c r="F207" s="952"/>
      <c r="G207" s="952"/>
      <c r="H207" s="952"/>
      <c r="I207" s="952"/>
      <c r="J207" s="952"/>
      <c r="K207" s="952"/>
      <c r="L207" s="952"/>
      <c r="M207" s="952"/>
      <c r="N207" s="952"/>
      <c r="O207" s="952"/>
      <c r="P207" s="952"/>
      <c r="Q207" s="952"/>
      <c r="R207" s="952"/>
    </row>
    <row r="208" spans="2:18" x14ac:dyDescent="0.35">
      <c r="B208" s="945"/>
      <c r="C208" s="952"/>
      <c r="D208" s="952"/>
      <c r="E208" s="952"/>
      <c r="F208" s="952"/>
      <c r="G208" s="952"/>
      <c r="H208" s="952"/>
      <c r="I208" s="952"/>
      <c r="J208" s="952"/>
      <c r="K208" s="952"/>
      <c r="L208" s="952"/>
      <c r="M208" s="952"/>
      <c r="N208" s="952"/>
      <c r="O208" s="952"/>
      <c r="P208" s="952"/>
      <c r="Q208" s="952"/>
      <c r="R208" s="952"/>
    </row>
  </sheetData>
  <autoFilter ref="A6:S128" xr:uid="{00000000-0001-0000-0100-000000000000}">
    <filterColumn colId="9" showButton="0"/>
    <filterColumn colId="10" showButton="0"/>
    <filterColumn colId="11" showButton="0"/>
    <filterColumn colId="12" showButton="0"/>
    <filterColumn colId="13" showButton="0"/>
    <filterColumn colId="14" showButton="0"/>
    <filterColumn colId="15" showButton="0"/>
    <filterColumn colId="16" showButton="0"/>
  </autoFilter>
  <mergeCells count="6">
    <mergeCell ref="B140:R140"/>
    <mergeCell ref="B1:C1"/>
    <mergeCell ref="B2:K2"/>
    <mergeCell ref="C3:L3"/>
    <mergeCell ref="J6:R6"/>
    <mergeCell ref="M7:R7"/>
  </mergeCells>
  <dataValidations count="2">
    <dataValidation type="list" allowBlank="1" showInputMessage="1" showErrorMessage="1" sqref="F10:F14 F125:G128 F123:G123 F111:F114 F104:F109 F101:F102 F93:F99 F86:F91 F76:F84 F74 F65:F72 F61:F63 F58:F59 F43:F56 F38:F41 F33:F36 F30:F31 F26:F28 F19:F24 F16:F17 F116:F117" xr:uid="{5A39AB0F-4486-4ACC-9A5F-91C2A922288C}">
      <formula1>$C$58:$C$59</formula1>
    </dataValidation>
    <dataValidation type="list" allowBlank="1" showInputMessage="1" showErrorMessage="1" sqref="C4" xr:uid="{6E72A807-F165-4374-B504-A791D872FE75}">
      <formula1>$M$8:$R$8</formula1>
    </dataValidation>
  </dataValidations>
  <hyperlinks>
    <hyperlink ref="B11" location="'EU KM1'!A1" display="EU KM1" xr:uid="{440C23EE-C952-4315-B596-E5F43435451B}"/>
    <hyperlink ref="B12" location="'EU INS1'!A1" display="EU INS1" xr:uid="{D3547141-27BD-4E42-AF0E-4320D30210DD}"/>
    <hyperlink ref="B13" location="'EU INS2'!A1" display="EU INS2" xr:uid="{B8AFEF03-F5F6-4129-8398-76912C67B87A}"/>
    <hyperlink ref="B14" location="'EU OVC'!A1" display="EU OVC" xr:uid="{6C2A417F-7294-4DF8-88AD-50E09683C36D}"/>
    <hyperlink ref="B16" location="'EU OVA'!A1" display="EU OVA" xr:uid="{7FCC72E9-FC07-407D-AC17-F7ED82A685EC}"/>
    <hyperlink ref="B19" location="'EU LI1 '!A1" display="EU LI1" xr:uid="{820E2CC2-0E96-4784-94FD-97E165D85DDE}"/>
    <hyperlink ref="B20" location="'EU LI2'!A1" display="EU LI2" xr:uid="{A941D8C7-5F11-40B2-AC59-EB006B424985}"/>
    <hyperlink ref="B21" location="' EU LI3'!A1" display="EU LI3" xr:uid="{41844DC2-2698-4D1F-A4FC-B7811AC96394}"/>
    <hyperlink ref="B22" location="'EU LIA'!A1" display="EU LIA" xr:uid="{21254624-2AB2-4062-A218-0C1063F0D0C0}"/>
    <hyperlink ref="B26" location="'EU CC1'!A1" display="EU CC1" xr:uid="{EC667B5F-C48E-49A9-A3DF-C416AD0E5F32}"/>
    <hyperlink ref="B33" location="'EU LR1 – LRSum'!A1" display="EU LR1 - LRSum" xr:uid="{1B0297F5-1097-4B36-838E-DB2413C40F60}"/>
    <hyperlink ref="B34" location="'EU LR2 – LRCom'!A1" display="EU LR2 - LRCom" xr:uid="{1844D79D-3862-404F-AA50-05C4D5932696}"/>
    <hyperlink ref="B35" location="'EU LR3 – LRSpl'!A1" display="EU LR3 - LRSpl" xr:uid="{7B30CB5F-82B5-4D0F-A1EF-88E53E77941A}"/>
    <hyperlink ref="B36" location="'EU LRA'!A1" display="EU LRA" xr:uid="{9C0270D3-8ABB-43E7-8C58-944E0D3310E1}"/>
    <hyperlink ref="B38" location="'EU LIQA'!A1" display="EU LIQA" xr:uid="{813B1DEB-F21F-4B81-B3DC-DC5CB0B80418}"/>
    <hyperlink ref="B39" location="'EU LIQ1'!A1" display="EU LIQ1" xr:uid="{584D6902-7E82-4EDF-80D3-55F9C7401958}"/>
    <hyperlink ref="B40" location="'EU LIQB'!A1" display="EU LIQB" xr:uid="{DB782CBE-AD24-4D7D-8BA9-3BC0EA0736BF}"/>
    <hyperlink ref="B41" location="'EU LIQ2'!A1" display="EU LIQ2" xr:uid="{F6B4053C-BDAB-4E9C-860B-819EF8F3269E}"/>
    <hyperlink ref="B43" location="'EU CRA'!A1" display="EU CRA" xr:uid="{27FC0C15-9DC1-4951-B815-0BC86DDCD339}"/>
    <hyperlink ref="B44" location="'EU CRB'!A1" display="EU CRB" xr:uid="{5BD8E14A-AC8C-44EA-8A71-6FA48213C638}"/>
    <hyperlink ref="B45" location="'EU CR1_Šablona 4'!A1" display="EU CR1" xr:uid="{CB04D21D-141D-46FC-917F-282786B59C2D}"/>
    <hyperlink ref="B46" location="'EU CR1-A'!A1" display="EU CR1-A" xr:uid="{052DF6B7-06CC-43BC-A2DD-DA4A6AEDF097}"/>
    <hyperlink ref="B47" location="'EU CR2'!A1" display="EU CR2" xr:uid="{25F81A0A-7824-41C1-A598-CE1F4BA6F61E}"/>
    <hyperlink ref="B48" location="'EU CR2a'!A1" display="EU CR2a" xr:uid="{4A0E4F27-ECC6-4748-AEDD-222D7DB4AF5F}"/>
    <hyperlink ref="B49" location="'EU CQ1_Šablona 1 '!A1" display="EU CQ1" xr:uid="{24C3FA5C-756B-4B45-9C5A-1216DBA4EE64}"/>
    <hyperlink ref="B50" location="'EU CQ2'!A1" display="EU CQ2" xr:uid="{78C4836D-276E-4B05-B154-4774C49D855B}"/>
    <hyperlink ref="B51" location="'EU CQ3_Šablona 3'!A1" display="EU CQ3" xr:uid="{CE5FA295-8996-4858-9CC1-6C2B9A1D41FA}"/>
    <hyperlink ref="B52" location="'EU CQ4'!A1" display="EU CQ4" xr:uid="{278D959A-A445-4B1B-A1E5-1F681BB8018E}"/>
    <hyperlink ref="B53" location="' EU CQ5'!A1" display="EU CQ5" xr:uid="{D656A2A8-55BB-4B8B-A35B-4E698810CEB3}"/>
    <hyperlink ref="B54" location="'EU CQ6'!A1" display="EU CQ6" xr:uid="{A12407B8-F516-4941-9121-747F4F8955E2}"/>
    <hyperlink ref="B55" location="'EU CQ7_Šablona 9'!A1" display="EU CQ7" xr:uid="{1C90B793-EF77-4093-B703-F9B78EF8B6BF}"/>
    <hyperlink ref="B56" location="'EU CQ8'!A1" display="EU CQ8" xr:uid="{D9666558-DE84-49FE-9439-292AFB031CB7}"/>
    <hyperlink ref="B30" location="'EU CCyB1'!A1" display="EU CCyB1" xr:uid="{C9477D71-B014-4263-96E0-B28F7B27C7D4}"/>
    <hyperlink ref="B58" location="'EU CRC'!A1" display="EU CRC" xr:uid="{BE81E01E-777B-4989-B379-5A5A1BAD3E7C}"/>
    <hyperlink ref="B59" location="'EU CR3'!A1" display="EU CR3" xr:uid="{3D98D964-38FA-4BFE-9A8F-8987D10DA2A2}"/>
    <hyperlink ref="B61" location="'EU CRD'!A1" display="EU CRD" xr:uid="{E54B7D42-A224-4843-801C-E8436C2AABE5}"/>
    <hyperlink ref="B62" location="'EU CR4'!A1" display="EU CR4" xr:uid="{9CFC8A3D-6965-42E1-B82A-31FA401C4F9A}"/>
    <hyperlink ref="B63" location="'EU CR5'!A1" display="EU CR5" xr:uid="{71E39A80-D2A2-426C-A2A4-399EE3B33352}"/>
    <hyperlink ref="B65" location="'EU CRE'!A1" display="EU CRE" xr:uid="{6AF7CB33-E8B7-4437-8FED-B3AB29CB676C}"/>
    <hyperlink ref="B66" location="'EU CR6'!A1" display="EU CR6" xr:uid="{2B0CBF43-99A7-40AD-9678-DE4338A6E66A}"/>
    <hyperlink ref="B67" location="'EU CR6-A'!A1" display="EU CR6-A" xr:uid="{D33BCB26-B1C3-472B-913A-9CE7D248B990}"/>
    <hyperlink ref="B68" location="'EU CR7'!A1" display="EU CR7" xr:uid="{E994DB0F-B051-4F62-909C-E04EDFD84293}"/>
    <hyperlink ref="B69" location="'EU CR7-A'!A1" display="EU CR7-A" xr:uid="{2A78250E-2077-4CCB-B966-0256DE8670A5}"/>
    <hyperlink ref="B70" location="'EU CR8'!A1" display="EU CR8" xr:uid="{45B43AEC-F8D2-4C08-9C38-99BCEC881664}"/>
    <hyperlink ref="B71" location="'EU CR9'!A1" display="CR9" xr:uid="{628075C4-E0D8-4A7C-87DA-FB7FB94593AB}"/>
    <hyperlink ref="B72" location="'EU CR9.1'!A1" display="CR9.1" xr:uid="{D8E33DAC-1DA1-41FB-B868-9841E35C18E2}"/>
    <hyperlink ref="B74" location="'EU CR10 '!A1" display="EU CR10" xr:uid="{D2CCB02D-C14F-4DB3-BD4E-F31313857950}"/>
    <hyperlink ref="B76" location="'EU CCRA'!A1" display="EU CCRA" xr:uid="{EB031D47-C4D2-4C5B-82F7-1EF55A5CBC38}"/>
    <hyperlink ref="B77" location="'EU CCR1'!A1" display="EU CCR1" xr:uid="{B84437F3-FB53-4012-A12C-F3539D46D41D}"/>
    <hyperlink ref="B78" location="'EU CCR2'!A1" display="EU CCR2" xr:uid="{282675A9-7230-45CE-A4D7-5AC6612CDE85}"/>
    <hyperlink ref="B79" location="'EU CCR3'!A1" display="EU CCR3" xr:uid="{FC728CEB-B30F-4068-9671-0C8E9ED893EF}"/>
    <hyperlink ref="B80" location="'EU CCR4'!A1" display="EU CCR4" xr:uid="{7B099D48-49B6-41B0-A5F6-327776F4427D}"/>
    <hyperlink ref="B81" location="'EU CCR5'!A1" display="EU CCR5" xr:uid="{B80B8797-DA0E-4898-8240-CD49DAC8066F}"/>
    <hyperlink ref="B82" location="'EU CCR6'!A1" display="EU CCR6" xr:uid="{83910A14-6A88-4A0A-B710-E0D0F418D97B}"/>
    <hyperlink ref="B84" location="'EU CCR8'!A1" display="EU CCR8" xr:uid="{AF6C97B2-A7F1-4606-A83E-9FD9ECF41A49}"/>
    <hyperlink ref="B83" location="'EU CCR7'!A1" display="EU CCR7" xr:uid="{174DCB85-5496-4C95-AA8C-778101CCDE30}"/>
    <hyperlink ref="B87" location="'EU SEC1'!A1" display="EU SEC1" xr:uid="{0ED78FB6-FD6C-484D-A51B-81E4450981C5}"/>
    <hyperlink ref="B88" location="'EU SEC2'!A1" display="EU SEC2" xr:uid="{8CC14720-B05A-4C21-AFDD-2162ADAAD825}"/>
    <hyperlink ref="B89" location="'EU SEC3'!A1" display="EU SEC3" xr:uid="{D1BE6E3F-C66D-4B1D-855B-C36A49896AE8}"/>
    <hyperlink ref="B90" location="'EU SEC4'!A1" display="EU SEC4" xr:uid="{D89E978D-EDC6-4882-A4BA-19CBFA31BBFF}"/>
    <hyperlink ref="B91" location="'EU SEC5'!A1" display="EU SEC5" xr:uid="{800997FF-1B92-4412-BF8D-DD71538B1342}"/>
    <hyperlink ref="B93" location="'EU MRA'!A1" display="EU MRA" xr:uid="{455BB5DD-EA65-4BE7-9287-B6DAC6D0D765}"/>
    <hyperlink ref="B94" location="'EU MR1'!A1" display="EU MR1" xr:uid="{A33B8A21-D618-4D16-9816-D34D167B1772}"/>
    <hyperlink ref="B95" location="'EU MRB'!A1" display="EU MRB" xr:uid="{914D6CDC-F492-4130-AD95-BF2F61FA1C3F}"/>
    <hyperlink ref="B96" location="'EU MR2-A'!A1" display="EU MR2-A" xr:uid="{D0965EAD-3C3C-4456-AF2F-81E76B0F32BE}"/>
    <hyperlink ref="B97" location="'EU MR2-B'!A1" display="EU MR2-B" xr:uid="{382EF6EE-D9D8-4B23-9360-9210C12BDEE2}"/>
    <hyperlink ref="B98" location="'EU MR3'!A1" display="EU MR3" xr:uid="{C537F34E-5771-4472-BC4F-C198EF3DFB95}"/>
    <hyperlink ref="B99" location="'EU MR4'!A1" display="EU MR4" xr:uid="{9F8171BF-D3BD-4FE2-AFE2-488D5D2C047C}"/>
    <hyperlink ref="B101" location="'EU ORA'!A1" display="EU ORA" xr:uid="{965AF578-7DDF-433B-9CA2-BDEFBD7A7CC8}"/>
    <hyperlink ref="B102" location="'EU OR1'!A1" display="EU OR1" xr:uid="{FCD9134E-4576-4D61-BECA-5F7C45643578}"/>
    <hyperlink ref="B105" location="'EU REM1'!A1" display="EU REM1" xr:uid="{C4DEF6C4-BFC6-45CA-BF1D-3D6CBA407E3E}"/>
    <hyperlink ref="B106" location="'EU REM2'!A1" display="EU REM2" xr:uid="{E3E1F185-DD8F-42DC-84AC-5D22DF6DA058}"/>
    <hyperlink ref="B107" location="'EU REM3'!A1" display="EU REM3" xr:uid="{A8E4E849-262F-42CD-A448-33FEF6620B7E}"/>
    <hyperlink ref="B108" location="'EU REM4'!A1" display="EU REM4" xr:uid="{7F0AEC03-9DE5-4C84-B67D-98D556526249}"/>
    <hyperlink ref="B109" location="'EU REM5'!A1" display="EU REM5" xr:uid="{54D4357F-5088-406B-B79D-9AFC61CE72EA}"/>
    <hyperlink ref="B111" location="'EU AE1'!A1" display="EU AE1" xr:uid="{F7328299-15D5-480C-BE91-18D5A5AA22F0}"/>
    <hyperlink ref="B112" location="'EU AE2'!A1" display="EU AE2" xr:uid="{92390EDC-FD84-4711-AAE0-C71F61C592E4}"/>
    <hyperlink ref="B113" location="' EU AE3'!A1" display="EU AE3" xr:uid="{02D7ADA2-BA73-4F9E-8D26-525939485450}"/>
    <hyperlink ref="B114" location="'EU AE4'!A1" display="EU AE4" xr:uid="{447096D6-F8A6-43A2-BA04-B05FD2182567}"/>
    <hyperlink ref="C9" location="'PŘÍLOHA I'!A1" display="'PŘÍLOHA I'!A1" xr:uid="{DA514318-1347-4229-A9E9-826FB6D8B03D}"/>
    <hyperlink ref="C15" location="'PŘÍLOHA III'!A1" display="'PŘÍLOHA III'!A1" xr:uid="{63AD6E7F-00F8-499E-809B-EE15C216BAEA}"/>
    <hyperlink ref="C18" location="'PŘÍLOHA V'!A1" display="'PŘÍLOHA V'!A1" xr:uid="{2CF80F7E-9F17-4506-AF3B-5623F2278CAF}"/>
    <hyperlink ref="C25" location="'PŘÍLOHA VII'!A1" display="'PŘÍLOHA VII'!A1" xr:uid="{713C2F9B-57F8-4570-9E4B-69BA830323BA}"/>
    <hyperlink ref="C29" location="'PŘÍLOHA IX'!A1" display="'PŘÍLOHA IX'!A1" xr:uid="{D96210BC-4043-477C-AD3A-A3403F2CB584}"/>
    <hyperlink ref="C32" location="'PŘÍLOHA XI'!A1" display="'PŘÍLOHA XI'!A1" xr:uid="{4374A581-D3D5-4FBB-9CCD-BC962CF96B13}"/>
    <hyperlink ref="C37" location="'PŘÍLOHA XIII'!A1" display="'PŘÍLOHA XIII'!A1" xr:uid="{D8E0EA58-1B66-4BA8-B07D-1F126F6A7B82}"/>
    <hyperlink ref="C42" location="'PŘÍLOHA XV'!A1" display="'PŘÍLOHA XV'!A1" xr:uid="{236B1131-4FCB-4610-9B65-52F186777E59}"/>
    <hyperlink ref="C57" location="'PŘÍLOHA XVII'!A1" display="'PŘÍLOHA XVII'!A1" xr:uid="{CDBAE2BD-6C6A-4E93-AE09-138037963F09}"/>
    <hyperlink ref="C60" location="'PŘÍLOHA XIX'!A1" display="'PŘÍLOHA XIX'!A1" xr:uid="{0E947A10-4D76-4A03-BC0A-F84F2E304DAE}"/>
    <hyperlink ref="C64" location="'PŘÍLOHA XXI'!A1" display="'PŘÍLOHA XXI'!A1" xr:uid="{3101B542-490D-45BA-B431-BCC65813D0AC}"/>
    <hyperlink ref="C73" location="'PŘÍLOHA XXIII'!A1" display="'PŘÍLOHA XXIII'!A1" xr:uid="{F70A6985-C1C7-42A4-9F23-4341793CC59D}"/>
    <hyperlink ref="C75" location="'PŘÍLOHA XXV'!A1" display="'PŘÍLOHA XXV'!A1" xr:uid="{AC296CDD-DC31-4969-AC0E-E7E421A97FD6}"/>
    <hyperlink ref="C85" location="'PŘÍLOHA XXVII'!A1" display="'PŘÍLOHA XXVII'!A1" xr:uid="{1D979EF6-EE29-41CF-A6CD-2C7E92303E39}"/>
    <hyperlink ref="B86" location="'EU SECA'!A1" display="EU SECA" xr:uid="{8723142A-5203-4C7E-9C91-77D2DB398E5F}"/>
    <hyperlink ref="C92" location="'PŘÍLOHA XXIX'!A1" display="'PŘÍLOHA XXIX'!A1" xr:uid="{5D349A91-DDDA-4AA1-9EB0-58F6803A123D}"/>
    <hyperlink ref="C100" location="'PŘÍLOHA XXXI'!A1" display="'PŘÍLOHA XXXI'!A1" xr:uid="{0171E12E-B1FF-4D4C-AEC2-AC6307F5B01D}"/>
    <hyperlink ref="B104" location="'EU REMA'!A1" display="EU  REMA" xr:uid="{FEB5D597-CAE0-4C10-A20E-1CF84AF39DFE}"/>
    <hyperlink ref="C103" location="'PŘÍLOHA XXXIII'!A1" display="'PŘÍLOHA XXXIII'!A1" xr:uid="{4E159CBD-F460-4A6D-A08E-8635FCE325C9}"/>
    <hyperlink ref="C110" location="'PŘÍLOHA XXXV'!A1" display="'PŘÍLOHA XXXV'!A1" xr:uid="{B22277EA-082F-46DE-B1F3-DFF3768C15B4}"/>
    <hyperlink ref="B23" location="'EU LIB'!A1" display="EU LIB" xr:uid="{17DB6AE8-A9F1-4A28-AEFB-0166677F1DC0}"/>
    <hyperlink ref="B10" location="'EU OV1'!A1" display="EU OV1" xr:uid="{F17434CD-DC43-44B3-B3E9-CFF00EAA1078}"/>
    <hyperlink ref="B17" location="'EU OVB'!A1" display="EU OVB" xr:uid="{F8B17BF8-BEE9-4B08-9C18-27B0AF25EA0F}"/>
    <hyperlink ref="B24" location="'EU PV1'!A1" display="EU PV1" xr:uid="{65DCC367-37FF-4F39-BD70-33A4483C2E23}"/>
    <hyperlink ref="B28" location="'EU CCA  '!A1" display="EU CCA" xr:uid="{8CB9CA5A-7921-48E3-A97A-C578091FD45C}"/>
    <hyperlink ref="B27" location="'EU CC2 '!A1" display="EU CC2" xr:uid="{BC8C052F-6AD2-4CEB-A569-43BB72BA3A48}"/>
    <hyperlink ref="B31" location="'EU CCyB2'!A1" display="EU CCyB2" xr:uid="{314B4883-1FFE-4F52-959D-404B875F587B}"/>
    <hyperlink ref="C34" location="'PŘÍLOHA XI'!A1" display="'PŘÍLOHA XI'!A1" xr:uid="{49B9BB87-4742-4F7D-8DC8-CF5CD740E479}"/>
    <hyperlink ref="C87" location="'PŘÍLOHA XXVII'!A1" display="'PŘÍLOHA XXVII'!A1" xr:uid="{918559F3-56E8-4A36-AAFC-D4A8443FC777}"/>
    <hyperlink ref="B123" location="'IFRS9 (468)'!A1" display="IFRS9(468)" xr:uid="{C66EA2CD-CAF4-4DCC-A92F-F3A42B5A7191}"/>
    <hyperlink ref="C122" location="EBA_GL_2018_01!A1" display="EBA_GL_2018_01!A1" xr:uid="{1F701F05-B58D-4784-8616-F46E9D4E547A}"/>
    <hyperlink ref="B116" location="'EU IRRBBA'!A1" display="EU IRRBBA" xr:uid="{9235AE50-BB15-46DD-A3FB-7011F1788502}"/>
    <hyperlink ref="B117" location="'EU IRRBB1'!A1" display="EU IRRBB1" xr:uid="{FA57D868-29CD-4A8A-85C8-6AD89AB9FAD5}"/>
    <hyperlink ref="C115" location="'PŘÍLOHA XXXVII'!A1" display="'PŘÍLOHA XXXVII'!A1" xr:uid="{B1E5C374-5860-45D0-87BA-028DBA1AD5AE}"/>
    <hyperlink ref="B119" location="Potvrzení!A1" display="Potvrzení" xr:uid="{2F30FE55-DCF7-4737-9C10-31053E504EF2}"/>
    <hyperlink ref="B120" location="Zásady!A1" display="Klíčové prvky formálních zásad instituce přijatých k naplnění požadavků na zpřístupňování informací" xr:uid="{89756951-9D76-48FE-999A-ED2C5BDC45FD}"/>
    <hyperlink ref="C124" r:id="rId1" display="https://www.eba.europa.eu/sites/default/documents/files/document_library/Publications/Guidelines/2022/1041279/Consolidated  GL on disclosure of non-performing and forborne exposures.pdf" xr:uid="{7A72BFA2-7DB7-4329-9FB7-1B4A2317B94D}"/>
    <hyperlink ref="B125" location="'EU CQ1_Šablona 1 '!A1" display="Šablona 1" xr:uid="{E2A49888-8A90-4CA3-866A-0863018336BA}"/>
    <hyperlink ref="B126" location="'EU CQ3_Šablona 3'!A1" display="Šablona 3" xr:uid="{5848E661-916E-40F6-884B-40DBA3830C22}"/>
    <hyperlink ref="B127" location="'EU CR1_Šablona 4'!A1" display="Šablona 4" xr:uid="{C5164C29-4119-4B45-A9BD-77DA68BDA9DC}"/>
    <hyperlink ref="B128" location="'EU CQ7_Šablona 9'!A1" display="Šablona 9" xr:uid="{575988D7-9B14-482A-BFD3-815571D30E45}"/>
  </hyperlinks>
  <pageMargins left="0.25" right="0.25" top="0.75" bottom="0.75" header="0.3" footer="0.3"/>
  <pageSetup paperSize="9" scale="26" fitToHeight="0" orientation="portrait" r:id="rId2"/>
  <rowBreaks count="1" manualBreakCount="1">
    <brk id="81" min="1" max="32"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C4497-383E-4522-A79D-EE888D7F3035}">
  <sheetPr>
    <tabColor rgb="FF00B0F0"/>
  </sheetPr>
  <dimension ref="B2:L14"/>
  <sheetViews>
    <sheetView workbookViewId="0">
      <selection activeCell="E18" sqref="E18"/>
    </sheetView>
  </sheetViews>
  <sheetFormatPr defaultColWidth="9.1796875" defaultRowHeight="14.5" x14ac:dyDescent="0.35"/>
  <cols>
    <col min="1" max="16384" width="9.1796875" style="835"/>
  </cols>
  <sheetData>
    <row r="2" spans="2:12" ht="22.5" customHeight="1" x14ac:dyDescent="0.35">
      <c r="B2" s="834"/>
    </row>
    <row r="3" spans="2:12" ht="20.25" customHeight="1" x14ac:dyDescent="0.35">
      <c r="B3" s="836" t="s">
        <v>480</v>
      </c>
    </row>
    <row r="5" spans="2:12" x14ac:dyDescent="0.35">
      <c r="B5" s="1002"/>
      <c r="C5" s="1003"/>
      <c r="D5" s="1003"/>
      <c r="E5" s="1003"/>
      <c r="F5" s="1003"/>
      <c r="G5" s="1003"/>
      <c r="H5" s="1003"/>
      <c r="I5" s="1003"/>
      <c r="J5" s="1003"/>
      <c r="K5" s="1003"/>
      <c r="L5" s="1004"/>
    </row>
    <row r="6" spans="2:12" x14ac:dyDescent="0.35">
      <c r="B6" s="1005" t="s">
        <v>481</v>
      </c>
      <c r="C6" s="1000"/>
      <c r="D6" s="1000"/>
      <c r="E6" s="1000"/>
      <c r="F6" s="1000"/>
      <c r="G6" s="1000"/>
      <c r="H6" s="1000"/>
      <c r="I6" s="1000"/>
      <c r="J6" s="1000"/>
      <c r="K6" s="1000"/>
      <c r="L6" s="1006"/>
    </row>
    <row r="7" spans="2:12" ht="22.5" customHeight="1" x14ac:dyDescent="0.35">
      <c r="B7" s="1005" t="s">
        <v>482</v>
      </c>
      <c r="C7" s="1000"/>
      <c r="D7" s="1000"/>
      <c r="E7" s="1000"/>
      <c r="F7" s="1000"/>
      <c r="G7" s="1000"/>
      <c r="H7" s="1000"/>
      <c r="I7" s="1000"/>
      <c r="J7" s="1000"/>
      <c r="K7" s="1000"/>
      <c r="L7" s="1006"/>
    </row>
    <row r="8" spans="2:12" x14ac:dyDescent="0.35">
      <c r="B8" s="1005"/>
      <c r="C8" s="1000"/>
      <c r="D8" s="1000"/>
      <c r="E8" s="1000"/>
      <c r="F8" s="1000"/>
      <c r="G8" s="1000"/>
      <c r="H8" s="1000"/>
      <c r="I8" s="1000"/>
      <c r="J8" s="1000"/>
      <c r="K8" s="1000"/>
      <c r="L8" s="1006"/>
    </row>
    <row r="9" spans="2:12" ht="22.5" customHeight="1" x14ac:dyDescent="0.35">
      <c r="B9" s="1007"/>
      <c r="C9" s="1008"/>
      <c r="D9" s="1008"/>
      <c r="E9" s="1008"/>
      <c r="F9" s="1008"/>
      <c r="G9" s="1008"/>
      <c r="H9" s="1008"/>
      <c r="I9" s="1008"/>
      <c r="J9" s="1008"/>
      <c r="K9" s="1008"/>
      <c r="L9" s="1009"/>
    </row>
    <row r="10" spans="2:12" ht="15.5" x14ac:dyDescent="0.35">
      <c r="B10" s="1001"/>
      <c r="C10" s="1001"/>
      <c r="D10" s="1001"/>
      <c r="E10" s="1001"/>
      <c r="F10" s="1001"/>
      <c r="G10" s="1001"/>
      <c r="H10" s="1001"/>
      <c r="I10" s="1001"/>
      <c r="J10" s="1001"/>
      <c r="K10" s="1001"/>
      <c r="L10" s="1001"/>
    </row>
    <row r="11" spans="2:12" ht="22.5" customHeight="1" x14ac:dyDescent="0.35">
      <c r="B11" s="1000"/>
      <c r="C11" s="1000"/>
      <c r="D11" s="1000"/>
      <c r="E11" s="1000"/>
      <c r="F11" s="1000"/>
      <c r="G11" s="1000"/>
      <c r="H11" s="1000"/>
      <c r="I11" s="1000"/>
      <c r="J11" s="1000"/>
      <c r="K11" s="1000"/>
      <c r="L11" s="1000"/>
    </row>
    <row r="12" spans="2:12" ht="15.5" x14ac:dyDescent="0.35">
      <c r="B12" s="1001"/>
      <c r="C12" s="1001"/>
      <c r="D12" s="1001"/>
      <c r="E12" s="1001"/>
      <c r="F12" s="1001"/>
      <c r="G12" s="1001"/>
      <c r="H12" s="1001"/>
      <c r="I12" s="1001"/>
      <c r="J12" s="1001"/>
      <c r="K12" s="1001"/>
      <c r="L12" s="1001"/>
    </row>
    <row r="13" spans="2:12" ht="22.5" customHeight="1" x14ac:dyDescent="0.35"/>
    <row r="14" spans="2:12" ht="22.5" customHeight="1" x14ac:dyDescent="0.35"/>
  </sheetData>
  <mergeCells count="8">
    <mergeCell ref="B11:L11"/>
    <mergeCell ref="B12:L12"/>
    <mergeCell ref="B5:L5"/>
    <mergeCell ref="B6:L6"/>
    <mergeCell ref="B7:L7"/>
    <mergeCell ref="B8:L8"/>
    <mergeCell ref="B9:L9"/>
    <mergeCell ref="B10:L10"/>
  </mergeCells>
  <hyperlinks>
    <hyperlink ref="B6:L6" location="'EU KM1'!A1" display="Template EU KM1 - Key metrics template" xr:uid="{A0F1DFFA-E486-48C3-9079-950406713EFF}"/>
    <hyperlink ref="B7:L7" location="'EU INS1'!A1" display="Template EU INS1 - Insurance participations" xr:uid="{42BF303D-BE73-4C33-8220-B56DEC3398BA}"/>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32E59-9003-487B-A737-8CAF65AA9E79}">
  <sheetPr>
    <tabColor theme="5" tint="0.79998168889431442"/>
  </sheetPr>
  <dimension ref="B2:L8"/>
  <sheetViews>
    <sheetView workbookViewId="0">
      <selection activeCell="B33" sqref="B33"/>
    </sheetView>
  </sheetViews>
  <sheetFormatPr defaultColWidth="9.1796875" defaultRowHeight="14.5" x14ac:dyDescent="0.35"/>
  <cols>
    <col min="1" max="1" width="9.1796875" style="835"/>
    <col min="2" max="2" width="165.81640625" style="835" customWidth="1"/>
    <col min="3" max="16384" width="9.1796875" style="835"/>
  </cols>
  <sheetData>
    <row r="2" spans="2:12" ht="22.5" customHeight="1" x14ac:dyDescent="0.35">
      <c r="B2" s="834"/>
    </row>
    <row r="3" spans="2:12" ht="20.25" customHeight="1" x14ac:dyDescent="0.35">
      <c r="B3" s="837" t="s">
        <v>481</v>
      </c>
    </row>
    <row r="4" spans="2:12" ht="43.5" x14ac:dyDescent="0.35">
      <c r="B4" s="838" t="s">
        <v>483</v>
      </c>
    </row>
    <row r="5" spans="2:12" ht="22.5" customHeight="1" x14ac:dyDescent="0.35">
      <c r="B5" s="1000"/>
      <c r="C5" s="1000"/>
      <c r="D5" s="1000"/>
      <c r="E5" s="1000"/>
      <c r="F5" s="1000"/>
      <c r="G5" s="1000"/>
      <c r="H5" s="1000"/>
      <c r="I5" s="1000"/>
      <c r="J5" s="1000"/>
      <c r="K5" s="1000"/>
      <c r="L5" s="1000"/>
    </row>
    <row r="6" spans="2:12" x14ac:dyDescent="0.35">
      <c r="B6" s="838" t="s">
        <v>484</v>
      </c>
      <c r="C6" s="838"/>
      <c r="D6" s="838"/>
      <c r="E6" s="838"/>
      <c r="F6" s="838"/>
      <c r="G6" s="838"/>
      <c r="H6" s="838"/>
      <c r="I6" s="838"/>
      <c r="J6" s="838"/>
      <c r="K6" s="838"/>
      <c r="L6" s="838"/>
    </row>
    <row r="7" spans="2:12" ht="22.5" customHeight="1" x14ac:dyDescent="0.35"/>
    <row r="8" spans="2:12" ht="22.5" customHeight="1" x14ac:dyDescent="0.35"/>
  </sheetData>
  <mergeCells count="1">
    <mergeCell ref="B5:L5"/>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A3B37-6A89-4E0B-922C-A9F57ADF7178}">
  <sheetPr>
    <tabColor theme="5" tint="0.79998168889431442"/>
  </sheetPr>
  <dimension ref="B2:L46"/>
  <sheetViews>
    <sheetView topLeftCell="A5" workbookViewId="0">
      <selection activeCell="D18" sqref="D18"/>
    </sheetView>
  </sheetViews>
  <sheetFormatPr defaultColWidth="9.1796875" defaultRowHeight="14.5" x14ac:dyDescent="0.35"/>
  <cols>
    <col min="1" max="1" width="8.81640625" style="835" customWidth="1"/>
    <col min="2" max="2" width="127.7265625" style="835" customWidth="1"/>
    <col min="3" max="3" width="31.7265625" style="835" customWidth="1"/>
    <col min="4" max="16384" width="9.1796875" style="835"/>
  </cols>
  <sheetData>
    <row r="2" spans="2:12" ht="22.5" customHeight="1" x14ac:dyDescent="0.35">
      <c r="B2" s="834"/>
    </row>
    <row r="3" spans="2:12" ht="20.25" customHeight="1" x14ac:dyDescent="0.35">
      <c r="B3" s="837" t="s">
        <v>482</v>
      </c>
    </row>
    <row r="5" spans="2:12" ht="101.5" x14ac:dyDescent="0.35">
      <c r="B5" s="834" t="s">
        <v>485</v>
      </c>
      <c r="C5" s="836"/>
      <c r="D5" s="836"/>
      <c r="E5" s="836"/>
      <c r="F5" s="836"/>
      <c r="G5" s="836"/>
      <c r="H5" s="836"/>
      <c r="I5" s="836"/>
      <c r="J5" s="836"/>
      <c r="K5" s="836"/>
      <c r="L5" s="836"/>
    </row>
    <row r="6" spans="2:12" ht="12.65" customHeight="1" x14ac:dyDescent="0.35"/>
    <row r="7" spans="2:12" ht="15.5" x14ac:dyDescent="0.35">
      <c r="B7" s="839" t="s">
        <v>486</v>
      </c>
      <c r="C7" s="840"/>
    </row>
    <row r="8" spans="2:12" ht="24.5" x14ac:dyDescent="0.35">
      <c r="B8" s="841" t="s">
        <v>487</v>
      </c>
      <c r="C8" s="840"/>
    </row>
    <row r="9" spans="2:12" ht="34.15" customHeight="1" x14ac:dyDescent="0.35">
      <c r="B9" s="842" t="s">
        <v>488</v>
      </c>
      <c r="C9" s="843" t="str">
        <f>OBSAH!C6</f>
        <v>(31/12/2024)</v>
      </c>
    </row>
    <row r="10" spans="2:12" ht="31.15" customHeight="1" x14ac:dyDescent="0.35">
      <c r="B10" s="842" t="s">
        <v>489</v>
      </c>
      <c r="C10" s="1010" t="str">
        <f>OBSAH!C4</f>
        <v>Ostatní nekotovaná</v>
      </c>
      <c r="D10" s="1011"/>
      <c r="E10" s="1011"/>
      <c r="F10" s="1012"/>
    </row>
    <row r="11" spans="2:12" ht="34.15" customHeight="1" x14ac:dyDescent="0.35">
      <c r="B11" s="836"/>
    </row>
    <row r="12" spans="2:12" ht="29" x14ac:dyDescent="0.35">
      <c r="B12" s="838" t="s">
        <v>490</v>
      </c>
    </row>
    <row r="13" spans="2:12" x14ac:dyDescent="0.35">
      <c r="B13" s="844"/>
    </row>
    <row r="14" spans="2:12" x14ac:dyDescent="0.35">
      <c r="B14" s="426" t="s">
        <v>491</v>
      </c>
    </row>
    <row r="15" spans="2:12" x14ac:dyDescent="0.35">
      <c r="B15" s="845"/>
    </row>
    <row r="16" spans="2:12" x14ac:dyDescent="0.35">
      <c r="B16" s="845" t="s">
        <v>492</v>
      </c>
    </row>
    <row r="17" spans="2:2" x14ac:dyDescent="0.35">
      <c r="B17" s="845"/>
    </row>
    <row r="18" spans="2:2" x14ac:dyDescent="0.35">
      <c r="B18" s="845" t="s">
        <v>493</v>
      </c>
    </row>
    <row r="19" spans="2:2" x14ac:dyDescent="0.35">
      <c r="B19" s="845"/>
    </row>
    <row r="20" spans="2:2" x14ac:dyDescent="0.35">
      <c r="B20" s="845"/>
    </row>
    <row r="21" spans="2:2" x14ac:dyDescent="0.35">
      <c r="B21" s="845"/>
    </row>
    <row r="22" spans="2:2" x14ac:dyDescent="0.35">
      <c r="B22" s="845"/>
    </row>
    <row r="23" spans="2:2" x14ac:dyDescent="0.35">
      <c r="B23" s="845"/>
    </row>
    <row r="24" spans="2:2" x14ac:dyDescent="0.35">
      <c r="B24" s="845"/>
    </row>
    <row r="25" spans="2:2" x14ac:dyDescent="0.35">
      <c r="B25" s="845"/>
    </row>
    <row r="26" spans="2:2" x14ac:dyDescent="0.35">
      <c r="B26" s="845"/>
    </row>
    <row r="27" spans="2:2" x14ac:dyDescent="0.35">
      <c r="B27" s="845"/>
    </row>
    <row r="28" spans="2:2" x14ac:dyDescent="0.35">
      <c r="B28" s="845"/>
    </row>
    <row r="29" spans="2:2" x14ac:dyDescent="0.35">
      <c r="B29" s="845"/>
    </row>
    <row r="30" spans="2:2" x14ac:dyDescent="0.35">
      <c r="B30" s="845"/>
    </row>
    <row r="31" spans="2:2" x14ac:dyDescent="0.35">
      <c r="B31" s="845"/>
    </row>
    <row r="32" spans="2:2" x14ac:dyDescent="0.35">
      <c r="B32" s="845"/>
    </row>
    <row r="33" spans="2:2" x14ac:dyDescent="0.35">
      <c r="B33" s="845"/>
    </row>
    <row r="34" spans="2:2" x14ac:dyDescent="0.35">
      <c r="B34" s="845"/>
    </row>
    <row r="35" spans="2:2" x14ac:dyDescent="0.35">
      <c r="B35" s="845"/>
    </row>
    <row r="36" spans="2:2" x14ac:dyDescent="0.35">
      <c r="B36" s="845"/>
    </row>
    <row r="37" spans="2:2" x14ac:dyDescent="0.35">
      <c r="B37" s="845"/>
    </row>
    <row r="38" spans="2:2" x14ac:dyDescent="0.35">
      <c r="B38" s="845"/>
    </row>
    <row r="39" spans="2:2" x14ac:dyDescent="0.35">
      <c r="B39" s="845"/>
    </row>
    <row r="40" spans="2:2" x14ac:dyDescent="0.35">
      <c r="B40" s="845"/>
    </row>
    <row r="41" spans="2:2" x14ac:dyDescent="0.35">
      <c r="B41" s="845"/>
    </row>
    <row r="42" spans="2:2" x14ac:dyDescent="0.35">
      <c r="B42" s="845"/>
    </row>
    <row r="43" spans="2:2" x14ac:dyDescent="0.35">
      <c r="B43" s="845"/>
    </row>
    <row r="44" spans="2:2" x14ac:dyDescent="0.35">
      <c r="B44" s="845"/>
    </row>
    <row r="45" spans="2:2" x14ac:dyDescent="0.35">
      <c r="B45" s="845"/>
    </row>
    <row r="46" spans="2:2" x14ac:dyDescent="0.35">
      <c r="B46" s="846"/>
    </row>
  </sheetData>
  <mergeCells count="1">
    <mergeCell ref="C10:F10"/>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S14"/>
  <sheetViews>
    <sheetView showGridLines="0" zoomScaleNormal="100" workbookViewId="0">
      <selection activeCell="S1" sqref="S1"/>
    </sheetView>
  </sheetViews>
  <sheetFormatPr defaultRowHeight="14.5" x14ac:dyDescent="0.35"/>
  <sheetData>
    <row r="1" spans="2:19" x14ac:dyDescent="0.35">
      <c r="S1" s="799" t="s">
        <v>494</v>
      </c>
    </row>
    <row r="2" spans="2:19" ht="22.5" customHeight="1" x14ac:dyDescent="0.35">
      <c r="B2" s="526" t="s">
        <v>495</v>
      </c>
    </row>
    <row r="3" spans="2:19" ht="20.25" customHeight="1" x14ac:dyDescent="0.35">
      <c r="B3" s="419" t="s">
        <v>496</v>
      </c>
    </row>
    <row r="5" spans="2:19" x14ac:dyDescent="0.35">
      <c r="B5" s="1015" t="s">
        <v>62</v>
      </c>
      <c r="C5" s="1016"/>
      <c r="D5" s="1016"/>
      <c r="E5" s="1016"/>
      <c r="F5" s="1016"/>
      <c r="G5" s="1016"/>
      <c r="H5" s="1016"/>
      <c r="I5" s="1016"/>
      <c r="J5" s="1016"/>
      <c r="K5" s="1016"/>
      <c r="L5" s="1017"/>
    </row>
    <row r="6" spans="2:19" x14ac:dyDescent="0.35">
      <c r="B6" s="1018" t="s">
        <v>71</v>
      </c>
      <c r="C6" s="1014"/>
      <c r="D6" s="1014"/>
      <c r="E6" s="1014"/>
      <c r="F6" s="1014"/>
      <c r="G6" s="1014"/>
      <c r="H6" s="1014"/>
      <c r="I6" s="1014"/>
      <c r="J6" s="1014"/>
      <c r="K6" s="1014"/>
      <c r="L6" s="1019"/>
    </row>
    <row r="7" spans="2:19" ht="22.5" customHeight="1" x14ac:dyDescent="0.35">
      <c r="B7" s="1018" t="s">
        <v>75</v>
      </c>
      <c r="C7" s="1014"/>
      <c r="D7" s="1014"/>
      <c r="E7" s="1014"/>
      <c r="F7" s="1014"/>
      <c r="G7" s="1014"/>
      <c r="H7" s="1014"/>
      <c r="I7" s="1014"/>
      <c r="J7" s="1014"/>
      <c r="K7" s="1014"/>
      <c r="L7" s="1019"/>
    </row>
    <row r="8" spans="2:19" x14ac:dyDescent="0.35">
      <c r="B8" s="1018" t="s">
        <v>79</v>
      </c>
      <c r="C8" s="1014"/>
      <c r="D8" s="1014"/>
      <c r="E8" s="1014"/>
      <c r="F8" s="1014"/>
      <c r="G8" s="1014"/>
      <c r="H8" s="1014"/>
      <c r="I8" s="1014"/>
      <c r="J8" s="1014"/>
      <c r="K8" s="1014"/>
      <c r="L8" s="1019"/>
    </row>
    <row r="9" spans="2:19" ht="22.5" customHeight="1" x14ac:dyDescent="0.35">
      <c r="B9" s="1020" t="s">
        <v>82</v>
      </c>
      <c r="C9" s="1021"/>
      <c r="D9" s="1021"/>
      <c r="E9" s="1021"/>
      <c r="F9" s="1021"/>
      <c r="G9" s="1021"/>
      <c r="H9" s="1021"/>
      <c r="I9" s="1021"/>
      <c r="J9" s="1021"/>
      <c r="K9" s="1021"/>
      <c r="L9" s="1022"/>
    </row>
    <row r="10" spans="2:19" ht="22.5" customHeight="1" x14ac:dyDescent="0.35">
      <c r="B10" s="1013"/>
      <c r="C10" s="1013"/>
      <c r="D10" s="1013"/>
      <c r="E10" s="1013"/>
      <c r="F10" s="1013"/>
      <c r="G10" s="1013"/>
      <c r="H10" s="1013"/>
      <c r="I10" s="1013"/>
      <c r="J10" s="1013"/>
      <c r="K10" s="1013"/>
      <c r="L10" s="1013"/>
    </row>
    <row r="11" spans="2:19" ht="22.5" customHeight="1" x14ac:dyDescent="0.35">
      <c r="B11" s="1014"/>
      <c r="C11" s="1014"/>
      <c r="D11" s="1014"/>
      <c r="E11" s="1014"/>
      <c r="F11" s="1014"/>
      <c r="G11" s="1014"/>
      <c r="H11" s="1014"/>
      <c r="I11" s="1014"/>
      <c r="J11" s="1014"/>
      <c r="K11" s="1014"/>
      <c r="L11" s="1014"/>
    </row>
    <row r="12" spans="2:19" ht="22.5" customHeight="1" x14ac:dyDescent="0.35">
      <c r="B12" s="1013"/>
      <c r="C12" s="1013"/>
      <c r="D12" s="1013"/>
      <c r="E12" s="1013"/>
      <c r="F12" s="1013"/>
      <c r="G12" s="1013"/>
      <c r="H12" s="1013"/>
      <c r="I12" s="1013"/>
      <c r="J12" s="1013"/>
      <c r="K12" s="1013"/>
      <c r="L12" s="1013"/>
    </row>
    <row r="13" spans="2:19" ht="22.5" customHeight="1" x14ac:dyDescent="0.35"/>
    <row r="14" spans="2:19" ht="22.5" customHeight="1" x14ac:dyDescent="0.35"/>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200-000000000000}"/>
    <hyperlink ref="B6:L6" location="'EU KM1'!A1" display="Template EU KM1 - Key metrics template" xr:uid="{00000000-0004-0000-0200-000001000000}"/>
    <hyperlink ref="B7:L7" location="'EU INS1'!A1" display="Template EU INS1 - Insurance participations" xr:uid="{00000000-0004-0000-0200-000002000000}"/>
    <hyperlink ref="B8:L8" location="'EU INS2'!A1" display="Template EU INS2 - Financial conglomerates information on own funds and capital adequacy ratio" xr:uid="{00000000-0004-0000-0200-000003000000}"/>
    <hyperlink ref="B9:L9" location="'EU OVC'!A1" display="Table EU OVC - ICAAP information" xr:uid="{00000000-0004-0000-0200-000004000000}"/>
    <hyperlink ref="S1" location="OBSAH!A1" display="zpět na OBSAH" xr:uid="{5A00019D-931F-4D58-84E4-17F7282FA611}"/>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N45"/>
  <sheetViews>
    <sheetView showGridLines="0" topLeftCell="A5" zoomScaleNormal="100" zoomScalePageLayoutView="115" workbookViewId="0">
      <selection activeCell="L18" sqref="L18"/>
    </sheetView>
  </sheetViews>
  <sheetFormatPr defaultColWidth="9.1796875" defaultRowHeight="14.5" x14ac:dyDescent="0.35"/>
  <cols>
    <col min="1" max="1" width="1" style="35" customWidth="1"/>
    <col min="2" max="2" width="7.1796875" style="35" customWidth="1"/>
    <col min="3" max="3" width="60.26953125" style="35" customWidth="1"/>
    <col min="4" max="6" width="20.7265625" style="35" customWidth="1"/>
    <col min="7" max="7" width="0.81640625" style="35" customWidth="1"/>
    <col min="8" max="8" width="6.453125" style="35" bestFit="1" customWidth="1"/>
    <col min="9" max="16384" width="9.1796875" style="35"/>
  </cols>
  <sheetData>
    <row r="1" spans="1:14" x14ac:dyDescent="0.35">
      <c r="A1" s="34"/>
      <c r="B1" s="34"/>
      <c r="C1" s="34"/>
      <c r="D1" s="34"/>
      <c r="E1" s="34"/>
      <c r="F1" s="34"/>
      <c r="G1" s="34"/>
      <c r="N1" s="799" t="s">
        <v>494</v>
      </c>
    </row>
    <row r="2" spans="1:14" x14ac:dyDescent="0.35">
      <c r="A2" s="34"/>
      <c r="B2" s="41" t="s">
        <v>62</v>
      </c>
    </row>
    <row r="3" spans="1:14" x14ac:dyDescent="0.35">
      <c r="A3" s="34"/>
    </row>
    <row r="4" spans="1:14" x14ac:dyDescent="0.35">
      <c r="A4" s="34"/>
    </row>
    <row r="5" spans="1:14" ht="29" x14ac:dyDescent="0.35">
      <c r="A5" s="34"/>
      <c r="B5" s="1024"/>
      <c r="C5" s="1025"/>
      <c r="D5" s="1023" t="s">
        <v>497</v>
      </c>
      <c r="E5" s="1023"/>
      <c r="F5" s="31" t="s">
        <v>498</v>
      </c>
      <c r="G5" s="774"/>
    </row>
    <row r="6" spans="1:14" x14ac:dyDescent="0.35">
      <c r="A6" s="34"/>
      <c r="B6" s="1024"/>
      <c r="C6" s="1025"/>
      <c r="D6" s="31" t="s">
        <v>499</v>
      </c>
      <c r="E6" s="31" t="s">
        <v>500</v>
      </c>
      <c r="F6" s="31" t="s">
        <v>501</v>
      </c>
      <c r="G6" s="774"/>
    </row>
    <row r="7" spans="1:14" x14ac:dyDescent="0.35">
      <c r="A7" s="34"/>
      <c r="B7" s="1026"/>
      <c r="C7" s="1027"/>
      <c r="D7" s="31" t="s">
        <v>502</v>
      </c>
      <c r="E7" s="31" t="s">
        <v>503</v>
      </c>
      <c r="F7" s="31" t="s">
        <v>502</v>
      </c>
      <c r="G7" s="31"/>
    </row>
    <row r="8" spans="1:14" x14ac:dyDescent="0.35">
      <c r="A8" s="34"/>
      <c r="B8" s="31">
        <v>1</v>
      </c>
      <c r="C8" s="36" t="s">
        <v>504</v>
      </c>
      <c r="D8" s="819">
        <v>67333.751980000001</v>
      </c>
      <c r="E8" s="819">
        <v>55271.737115000004</v>
      </c>
      <c r="F8" s="819">
        <v>5386.7001584</v>
      </c>
      <c r="G8" s="32"/>
    </row>
    <row r="9" spans="1:14" x14ac:dyDescent="0.35">
      <c r="A9" s="34"/>
      <c r="B9" s="31">
        <v>2</v>
      </c>
      <c r="C9" s="36" t="s">
        <v>505</v>
      </c>
      <c r="D9" s="819">
        <v>67333.751980000001</v>
      </c>
      <c r="E9" s="819">
        <v>55271.737115000004</v>
      </c>
      <c r="F9" s="819">
        <v>5386.7001584</v>
      </c>
      <c r="G9" s="32"/>
    </row>
    <row r="10" spans="1:14" x14ac:dyDescent="0.35">
      <c r="A10" s="34"/>
      <c r="B10" s="31">
        <v>3</v>
      </c>
      <c r="C10" s="36" t="s">
        <v>506</v>
      </c>
      <c r="D10" s="930"/>
      <c r="E10" s="930"/>
      <c r="F10" s="930"/>
      <c r="G10" s="32"/>
    </row>
    <row r="11" spans="1:14" x14ac:dyDescent="0.35">
      <c r="A11" s="34"/>
      <c r="B11" s="31">
        <v>4</v>
      </c>
      <c r="C11" s="36" t="s">
        <v>507</v>
      </c>
      <c r="D11" s="930"/>
      <c r="E11" s="930"/>
      <c r="F11" s="930"/>
      <c r="G11" s="32"/>
    </row>
    <row r="12" spans="1:14" x14ac:dyDescent="0.35">
      <c r="A12" s="34"/>
      <c r="B12" s="31" t="s">
        <v>508</v>
      </c>
      <c r="C12" s="36" t="s">
        <v>509</v>
      </c>
      <c r="D12" s="930"/>
      <c r="E12" s="930"/>
      <c r="F12" s="930"/>
      <c r="G12" s="32"/>
    </row>
    <row r="13" spans="1:14" x14ac:dyDescent="0.35">
      <c r="A13" s="34"/>
      <c r="B13" s="31">
        <v>5</v>
      </c>
      <c r="C13" s="36" t="s">
        <v>510</v>
      </c>
      <c r="D13" s="930"/>
      <c r="E13" s="930"/>
      <c r="F13" s="930"/>
      <c r="G13" s="32"/>
    </row>
    <row r="14" spans="1:14" x14ac:dyDescent="0.35">
      <c r="A14" s="34"/>
      <c r="B14" s="31">
        <v>6</v>
      </c>
      <c r="C14" s="32" t="s">
        <v>511</v>
      </c>
      <c r="D14" s="930"/>
      <c r="E14" s="930"/>
      <c r="F14" s="930"/>
      <c r="G14" s="32"/>
    </row>
    <row r="15" spans="1:14" x14ac:dyDescent="0.35">
      <c r="A15" s="34"/>
      <c r="B15" s="31">
        <v>7</v>
      </c>
      <c r="C15" s="36" t="s">
        <v>505</v>
      </c>
      <c r="D15" s="930"/>
      <c r="E15" s="930"/>
      <c r="F15" s="930"/>
      <c r="G15" s="32"/>
    </row>
    <row r="16" spans="1:14" x14ac:dyDescent="0.35">
      <c r="A16" s="34"/>
      <c r="B16" s="31">
        <v>8</v>
      </c>
      <c r="C16" s="36" t="s">
        <v>512</v>
      </c>
      <c r="D16" s="930"/>
      <c r="E16" s="930"/>
      <c r="F16" s="930"/>
      <c r="G16" s="32"/>
    </row>
    <row r="17" spans="1:7" x14ac:dyDescent="0.35">
      <c r="A17" s="34"/>
      <c r="B17" s="31" t="s">
        <v>513</v>
      </c>
      <c r="C17" s="36" t="s">
        <v>514</v>
      </c>
      <c r="D17" s="930"/>
      <c r="E17" s="930"/>
      <c r="F17" s="930"/>
      <c r="G17" s="32"/>
    </row>
    <row r="18" spans="1:7" x14ac:dyDescent="0.35">
      <c r="A18" s="34"/>
      <c r="B18" s="31" t="s">
        <v>515</v>
      </c>
      <c r="C18" s="36" t="s">
        <v>516</v>
      </c>
      <c r="D18" s="930"/>
      <c r="E18" s="930"/>
      <c r="F18" s="930"/>
      <c r="G18" s="32"/>
    </row>
    <row r="19" spans="1:7" x14ac:dyDescent="0.35">
      <c r="A19" s="34"/>
      <c r="B19" s="31">
        <v>9</v>
      </c>
      <c r="C19" s="36" t="s">
        <v>517</v>
      </c>
      <c r="D19" s="930"/>
      <c r="E19" s="930"/>
      <c r="F19" s="930"/>
      <c r="G19" s="32"/>
    </row>
    <row r="20" spans="1:7" x14ac:dyDescent="0.35">
      <c r="A20" s="34"/>
      <c r="B20" s="31">
        <v>10</v>
      </c>
      <c r="C20" s="32" t="s">
        <v>518</v>
      </c>
      <c r="D20" s="931"/>
      <c r="E20" s="931"/>
      <c r="F20" s="931"/>
      <c r="G20" s="37"/>
    </row>
    <row r="21" spans="1:7" x14ac:dyDescent="0.35">
      <c r="A21" s="34"/>
      <c r="B21" s="31">
        <v>11</v>
      </c>
      <c r="C21" s="32" t="s">
        <v>518</v>
      </c>
      <c r="D21" s="931"/>
      <c r="E21" s="931"/>
      <c r="F21" s="931"/>
      <c r="G21" s="37"/>
    </row>
    <row r="22" spans="1:7" x14ac:dyDescent="0.35">
      <c r="A22" s="34"/>
      <c r="B22" s="31">
        <v>12</v>
      </c>
      <c r="C22" s="32" t="s">
        <v>518</v>
      </c>
      <c r="D22" s="931"/>
      <c r="E22" s="931"/>
      <c r="F22" s="931"/>
      <c r="G22" s="37"/>
    </row>
    <row r="23" spans="1:7" x14ac:dyDescent="0.35">
      <c r="A23" s="34"/>
      <c r="B23" s="31">
        <v>13</v>
      </c>
      <c r="C23" s="32" t="s">
        <v>518</v>
      </c>
      <c r="D23" s="931"/>
      <c r="E23" s="931"/>
      <c r="F23" s="931"/>
      <c r="G23" s="37"/>
    </row>
    <row r="24" spans="1:7" x14ac:dyDescent="0.35">
      <c r="A24" s="34"/>
      <c r="B24" s="31">
        <v>14</v>
      </c>
      <c r="C24" s="32" t="s">
        <v>518</v>
      </c>
      <c r="D24" s="931"/>
      <c r="E24" s="931"/>
      <c r="F24" s="931"/>
      <c r="G24" s="37"/>
    </row>
    <row r="25" spans="1:7" x14ac:dyDescent="0.35">
      <c r="A25" s="34"/>
      <c r="B25" s="31">
        <v>15</v>
      </c>
      <c r="C25" s="32" t="s">
        <v>519</v>
      </c>
      <c r="D25" s="930"/>
      <c r="E25" s="930"/>
      <c r="F25" s="930"/>
      <c r="G25" s="32"/>
    </row>
    <row r="26" spans="1:7" ht="15" customHeight="1" x14ac:dyDescent="0.35">
      <c r="A26" s="34"/>
      <c r="B26" s="31">
        <v>16</v>
      </c>
      <c r="C26" s="32" t="s">
        <v>520</v>
      </c>
      <c r="D26" s="930"/>
      <c r="E26" s="930"/>
      <c r="F26" s="930"/>
      <c r="G26" s="32"/>
    </row>
    <row r="27" spans="1:7" x14ac:dyDescent="0.35">
      <c r="A27" s="34"/>
      <c r="B27" s="31">
        <v>17</v>
      </c>
      <c r="C27" s="36" t="s">
        <v>521</v>
      </c>
      <c r="D27" s="930"/>
      <c r="E27" s="930"/>
      <c r="F27" s="930"/>
      <c r="G27" s="32"/>
    </row>
    <row r="28" spans="1:7" x14ac:dyDescent="0.35">
      <c r="A28" s="34"/>
      <c r="B28" s="31">
        <v>18</v>
      </c>
      <c r="C28" s="36" t="s">
        <v>522</v>
      </c>
      <c r="D28" s="930"/>
      <c r="E28" s="930"/>
      <c r="F28" s="930"/>
      <c r="G28" s="32"/>
    </row>
    <row r="29" spans="1:7" x14ac:dyDescent="0.35">
      <c r="A29" s="34"/>
      <c r="B29" s="31">
        <v>19</v>
      </c>
      <c r="C29" s="36" t="s">
        <v>523</v>
      </c>
      <c r="D29" s="930"/>
      <c r="E29" s="930"/>
      <c r="F29" s="930"/>
      <c r="G29" s="32"/>
    </row>
    <row r="30" spans="1:7" x14ac:dyDescent="0.35">
      <c r="A30" s="34"/>
      <c r="B30" s="31" t="s">
        <v>524</v>
      </c>
      <c r="C30" s="36" t="s">
        <v>525</v>
      </c>
      <c r="D30" s="930"/>
      <c r="E30" s="930"/>
      <c r="F30" s="930"/>
      <c r="G30" s="32"/>
    </row>
    <row r="31" spans="1:7" x14ac:dyDescent="0.35">
      <c r="A31" s="34"/>
      <c r="B31" s="31">
        <v>20</v>
      </c>
      <c r="C31" s="32" t="s">
        <v>526</v>
      </c>
      <c r="D31" s="819">
        <v>5449.8746500000007</v>
      </c>
      <c r="E31" s="819">
        <v>1645.5951599999992</v>
      </c>
      <c r="F31" s="819">
        <v>435.98997200000008</v>
      </c>
      <c r="G31" s="32"/>
    </row>
    <row r="32" spans="1:7" x14ac:dyDescent="0.35">
      <c r="A32" s="34"/>
      <c r="B32" s="31">
        <v>21</v>
      </c>
      <c r="C32" s="36" t="s">
        <v>505</v>
      </c>
      <c r="D32" s="930"/>
      <c r="E32" s="930"/>
      <c r="F32" s="930"/>
      <c r="G32" s="32"/>
    </row>
    <row r="33" spans="1:7" x14ac:dyDescent="0.35">
      <c r="A33" s="34"/>
      <c r="B33" s="31">
        <v>22</v>
      </c>
      <c r="C33" s="36" t="s">
        <v>527</v>
      </c>
      <c r="D33" s="930"/>
      <c r="E33" s="930"/>
      <c r="F33" s="930"/>
      <c r="G33" s="32"/>
    </row>
    <row r="34" spans="1:7" x14ac:dyDescent="0.35">
      <c r="A34" s="34"/>
      <c r="B34" s="31" t="s">
        <v>528</v>
      </c>
      <c r="C34" s="32" t="s">
        <v>529</v>
      </c>
      <c r="D34" s="930"/>
      <c r="E34" s="930"/>
      <c r="F34" s="930"/>
      <c r="G34" s="32"/>
    </row>
    <row r="35" spans="1:7" x14ac:dyDescent="0.35">
      <c r="A35" s="34"/>
      <c r="B35" s="31">
        <v>23</v>
      </c>
      <c r="C35" s="32" t="s">
        <v>530</v>
      </c>
      <c r="D35" s="819">
        <v>41952.691400000025</v>
      </c>
      <c r="E35" s="819">
        <v>44819.986893750021</v>
      </c>
      <c r="F35" s="819">
        <v>3356.2153120000021</v>
      </c>
      <c r="G35" s="37"/>
    </row>
    <row r="36" spans="1:7" x14ac:dyDescent="0.35">
      <c r="A36" s="34"/>
      <c r="B36" s="31" t="s">
        <v>531</v>
      </c>
      <c r="C36" s="32" t="s">
        <v>532</v>
      </c>
      <c r="D36" s="930"/>
      <c r="E36" s="930"/>
      <c r="F36" s="930"/>
      <c r="G36" s="32"/>
    </row>
    <row r="37" spans="1:7" x14ac:dyDescent="0.35">
      <c r="A37" s="34"/>
      <c r="B37" s="31" t="s">
        <v>533</v>
      </c>
      <c r="C37" s="32" t="s">
        <v>505</v>
      </c>
      <c r="D37" s="930"/>
      <c r="E37" s="930"/>
      <c r="F37" s="930"/>
      <c r="G37" s="32"/>
    </row>
    <row r="38" spans="1:7" x14ac:dyDescent="0.35">
      <c r="A38" s="34"/>
      <c r="B38" s="31" t="s">
        <v>534</v>
      </c>
      <c r="C38" s="32" t="s">
        <v>535</v>
      </c>
      <c r="D38" s="930"/>
      <c r="E38" s="930"/>
      <c r="F38" s="930"/>
      <c r="G38" s="32"/>
    </row>
    <row r="39" spans="1:7" ht="29" x14ac:dyDescent="0.35">
      <c r="A39" s="34"/>
      <c r="B39" s="31">
        <v>24</v>
      </c>
      <c r="C39" s="32" t="s">
        <v>536</v>
      </c>
      <c r="D39" s="819">
        <v>0</v>
      </c>
      <c r="E39" s="819">
        <v>3333.4646499999994</v>
      </c>
      <c r="F39" s="819">
        <v>0</v>
      </c>
      <c r="G39" s="32"/>
    </row>
    <row r="40" spans="1:7" x14ac:dyDescent="0.35">
      <c r="A40" s="34"/>
      <c r="B40" s="31">
        <v>25</v>
      </c>
      <c r="C40" s="32" t="s">
        <v>518</v>
      </c>
      <c r="D40" s="931"/>
      <c r="E40" s="931"/>
      <c r="F40" s="931"/>
      <c r="G40" s="37"/>
    </row>
    <row r="41" spans="1:7" x14ac:dyDescent="0.35">
      <c r="A41" s="34"/>
      <c r="B41" s="31">
        <v>26</v>
      </c>
      <c r="C41" s="32" t="s">
        <v>518</v>
      </c>
      <c r="D41" s="931"/>
      <c r="E41" s="931"/>
      <c r="F41" s="931"/>
      <c r="G41" s="37"/>
    </row>
    <row r="42" spans="1:7" x14ac:dyDescent="0.35">
      <c r="A42" s="34"/>
      <c r="B42" s="31">
        <v>27</v>
      </c>
      <c r="C42" s="32" t="s">
        <v>518</v>
      </c>
      <c r="D42" s="931"/>
      <c r="E42" s="931"/>
      <c r="F42" s="931"/>
      <c r="G42" s="37"/>
    </row>
    <row r="43" spans="1:7" x14ac:dyDescent="0.35">
      <c r="A43" s="34"/>
      <c r="B43" s="31">
        <v>28</v>
      </c>
      <c r="C43" s="32" t="s">
        <v>518</v>
      </c>
      <c r="D43" s="931"/>
      <c r="E43" s="931"/>
      <c r="F43" s="931"/>
      <c r="G43" s="37"/>
    </row>
    <row r="44" spans="1:7" x14ac:dyDescent="0.35">
      <c r="A44" s="34"/>
      <c r="B44" s="38">
        <v>29</v>
      </c>
      <c r="C44" s="39" t="s">
        <v>537</v>
      </c>
      <c r="D44" s="932">
        <v>114736.31803000002</v>
      </c>
      <c r="E44" s="932">
        <v>101737.31916875002</v>
      </c>
      <c r="F44" s="932">
        <v>9178.9054424000024</v>
      </c>
      <c r="G44" s="39"/>
    </row>
    <row r="45" spans="1:7" ht="9" customHeight="1" x14ac:dyDescent="0.35"/>
  </sheetData>
  <mergeCells count="2">
    <mergeCell ref="D5:E5"/>
    <mergeCell ref="B5:C7"/>
  </mergeCells>
  <hyperlinks>
    <hyperlink ref="N1" location="OBSAH!A1" display="zpět na OBSAH" xr:uid="{F484CAA6-61E4-4037-BBBE-EF155548C91B}"/>
  </hyperlinks>
  <pageMargins left="0.7" right="0.7" top="0.75" bottom="0.75" header="0.3" footer="0.3"/>
  <pageSetup paperSize="9" orientation="landscape" r:id="rId1"/>
  <headerFooter>
    <oddHeader>&amp;C&amp;9CS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2:I136"/>
  <sheetViews>
    <sheetView showGridLines="0" zoomScale="90" zoomScaleNormal="90" zoomScalePageLayoutView="80" workbookViewId="0">
      <selection activeCell="J1" sqref="J1:J1048576"/>
    </sheetView>
  </sheetViews>
  <sheetFormatPr defaultRowHeight="14.5" x14ac:dyDescent="0.35"/>
  <cols>
    <col min="1" max="1" width="4.453125" customWidth="1"/>
    <col min="2" max="2" width="8.453125" customWidth="1"/>
    <col min="3" max="3" width="60.1796875" customWidth="1"/>
    <col min="4" max="4" width="11.453125" customWidth="1"/>
    <col min="5" max="5" width="11" customWidth="1"/>
    <col min="6" max="6" width="10.54296875" customWidth="1"/>
    <col min="7" max="7" width="11.54296875" customWidth="1"/>
    <col min="8" max="8" width="10.54296875" customWidth="1"/>
    <col min="9" max="9" width="1.453125" customWidth="1"/>
  </cols>
  <sheetData>
    <row r="2" spans="1:8" ht="24.5" x14ac:dyDescent="0.35">
      <c r="D2" s="552" t="s">
        <v>538</v>
      </c>
    </row>
    <row r="3" spans="1:8" x14ac:dyDescent="0.35">
      <c r="A3" s="1"/>
    </row>
    <row r="4" spans="1:8" x14ac:dyDescent="0.35">
      <c r="A4" s="1"/>
      <c r="B4" s="4" t="s">
        <v>71</v>
      </c>
    </row>
    <row r="5" spans="1:8" x14ac:dyDescent="0.35">
      <c r="A5" s="1"/>
      <c r="B5" s="4"/>
    </row>
    <row r="6" spans="1:8" x14ac:dyDescent="0.35">
      <c r="A6" s="1"/>
    </row>
    <row r="7" spans="1:8" x14ac:dyDescent="0.35">
      <c r="A7" s="1"/>
      <c r="B7" s="26"/>
      <c r="C7" s="27"/>
      <c r="D7" s="21" t="s">
        <v>499</v>
      </c>
      <c r="E7" s="21" t="s">
        <v>500</v>
      </c>
      <c r="F7" s="21" t="s">
        <v>501</v>
      </c>
      <c r="G7" s="21" t="s">
        <v>539</v>
      </c>
      <c r="H7" s="21" t="s">
        <v>540</v>
      </c>
    </row>
    <row r="8" spans="1:8" x14ac:dyDescent="0.35">
      <c r="A8" s="1"/>
      <c r="B8" s="28"/>
      <c r="C8" s="29"/>
      <c r="D8" s="21" t="s">
        <v>502</v>
      </c>
      <c r="E8" s="21" t="s">
        <v>541</v>
      </c>
      <c r="F8" s="21" t="s">
        <v>542</v>
      </c>
      <c r="G8" s="21" t="s">
        <v>543</v>
      </c>
      <c r="H8" s="21" t="s">
        <v>544</v>
      </c>
    </row>
    <row r="9" spans="1:8" x14ac:dyDescent="0.35">
      <c r="A9" s="1"/>
      <c r="B9" s="22"/>
      <c r="C9" s="1033" t="s">
        <v>545</v>
      </c>
      <c r="D9" s="1034"/>
      <c r="E9" s="1034"/>
      <c r="F9" s="1034"/>
      <c r="G9" s="1034"/>
      <c r="H9" s="1035"/>
    </row>
    <row r="10" spans="1:8" x14ac:dyDescent="0.35">
      <c r="A10" s="1"/>
      <c r="B10" s="14">
        <v>1</v>
      </c>
      <c r="C10" s="23" t="s">
        <v>547</v>
      </c>
      <c r="D10" s="819">
        <v>76950.317106830014</v>
      </c>
      <c r="E10" s="819"/>
      <c r="F10" s="819"/>
      <c r="G10" s="819"/>
      <c r="H10" s="819">
        <v>35681.44423727</v>
      </c>
    </row>
    <row r="11" spans="1:8" x14ac:dyDescent="0.35">
      <c r="A11" s="1"/>
      <c r="B11" s="14">
        <v>2</v>
      </c>
      <c r="C11" s="23" t="s">
        <v>548</v>
      </c>
      <c r="D11" s="819">
        <v>76950.317106830014</v>
      </c>
      <c r="E11" s="819"/>
      <c r="F11" s="819"/>
      <c r="G11" s="819"/>
      <c r="H11" s="819">
        <v>35681.44423727</v>
      </c>
    </row>
    <row r="12" spans="1:8" x14ac:dyDescent="0.35">
      <c r="A12" s="1"/>
      <c r="B12" s="14">
        <v>3</v>
      </c>
      <c r="C12" s="23" t="s">
        <v>549</v>
      </c>
      <c r="D12" s="819">
        <v>76950.317106830014</v>
      </c>
      <c r="E12" s="819"/>
      <c r="F12" s="819"/>
      <c r="G12" s="819"/>
      <c r="H12" s="819">
        <v>35681.44423727</v>
      </c>
    </row>
    <row r="13" spans="1:8" x14ac:dyDescent="0.35">
      <c r="A13" s="1"/>
      <c r="B13" s="24"/>
      <c r="C13" s="1030" t="s">
        <v>550</v>
      </c>
      <c r="D13" s="1031"/>
      <c r="E13" s="1031"/>
      <c r="F13" s="1031"/>
      <c r="G13" s="1031"/>
      <c r="H13" s="1032"/>
    </row>
    <row r="14" spans="1:8" x14ac:dyDescent="0.35">
      <c r="A14" s="1"/>
      <c r="B14" s="14">
        <v>4</v>
      </c>
      <c r="C14" s="23" t="s">
        <v>497</v>
      </c>
      <c r="D14" s="819">
        <v>114736.31803000002</v>
      </c>
      <c r="E14" s="819"/>
      <c r="F14" s="819"/>
      <c r="G14" s="819"/>
      <c r="H14" s="819">
        <v>101737.31916875002</v>
      </c>
    </row>
    <row r="15" spans="1:8" ht="15" customHeight="1" x14ac:dyDescent="0.35">
      <c r="A15" s="1"/>
      <c r="B15" s="24"/>
      <c r="C15" s="1036" t="s">
        <v>551</v>
      </c>
      <c r="D15" s="1037"/>
      <c r="E15" s="1037"/>
      <c r="F15" s="1037"/>
      <c r="G15" s="1037"/>
      <c r="H15" s="1038"/>
    </row>
    <row r="16" spans="1:8" x14ac:dyDescent="0.35">
      <c r="A16" s="1"/>
      <c r="B16" s="14">
        <v>5</v>
      </c>
      <c r="C16" s="23" t="s">
        <v>552</v>
      </c>
      <c r="D16" s="933">
        <v>0.67067096476557553</v>
      </c>
      <c r="E16" s="933"/>
      <c r="F16" s="933"/>
      <c r="G16" s="933"/>
      <c r="H16" s="933">
        <v>0.35072129410138841</v>
      </c>
    </row>
    <row r="17" spans="1:8" x14ac:dyDescent="0.35">
      <c r="A17" s="1"/>
      <c r="B17" s="14">
        <v>6</v>
      </c>
      <c r="C17" s="23" t="s">
        <v>553</v>
      </c>
      <c r="D17" s="933">
        <v>0.67067096476557553</v>
      </c>
      <c r="E17" s="933"/>
      <c r="F17" s="933"/>
      <c r="G17" s="933"/>
      <c r="H17" s="933">
        <v>0.35072129410138841</v>
      </c>
    </row>
    <row r="18" spans="1:8" x14ac:dyDescent="0.35">
      <c r="A18" s="1"/>
      <c r="B18" s="14">
        <v>7</v>
      </c>
      <c r="C18" s="23" t="s">
        <v>554</v>
      </c>
      <c r="D18" s="933">
        <v>0.67067096476557553</v>
      </c>
      <c r="E18" s="933"/>
      <c r="F18" s="933"/>
      <c r="G18" s="933"/>
      <c r="H18" s="933">
        <v>0.35072129410138841</v>
      </c>
    </row>
    <row r="19" spans="1:8" ht="29.15" customHeight="1" x14ac:dyDescent="0.35">
      <c r="A19" s="1"/>
      <c r="B19" s="24"/>
      <c r="C19" s="1039" t="s">
        <v>555</v>
      </c>
      <c r="D19" s="1040"/>
      <c r="E19" s="1040"/>
      <c r="F19" s="1040"/>
      <c r="G19" s="1040"/>
      <c r="H19" s="1041"/>
    </row>
    <row r="20" spans="1:8" ht="29" x14ac:dyDescent="0.35">
      <c r="A20" s="1"/>
      <c r="B20" s="14" t="s">
        <v>556</v>
      </c>
      <c r="C20" s="32" t="s">
        <v>557</v>
      </c>
      <c r="D20" s="934">
        <v>0</v>
      </c>
      <c r="E20" s="934"/>
      <c r="F20" s="934"/>
      <c r="G20" s="934"/>
      <c r="H20" s="934">
        <v>0</v>
      </c>
    </row>
    <row r="21" spans="1:8" x14ac:dyDescent="0.35">
      <c r="A21" s="1"/>
      <c r="B21" s="14" t="s">
        <v>558</v>
      </c>
      <c r="C21" s="32" t="s">
        <v>559</v>
      </c>
      <c r="D21" s="934">
        <v>0</v>
      </c>
      <c r="E21" s="934"/>
      <c r="F21" s="934"/>
      <c r="G21" s="934"/>
      <c r="H21" s="934">
        <v>0</v>
      </c>
    </row>
    <row r="22" spans="1:8" x14ac:dyDescent="0.35">
      <c r="A22" s="1"/>
      <c r="B22" s="14" t="s">
        <v>560</v>
      </c>
      <c r="C22" s="32" t="s">
        <v>561</v>
      </c>
      <c r="D22" s="934">
        <v>0</v>
      </c>
      <c r="E22" s="934"/>
      <c r="F22" s="934"/>
      <c r="G22" s="934"/>
      <c r="H22" s="934">
        <v>0</v>
      </c>
    </row>
    <row r="23" spans="1:8" ht="29" x14ac:dyDescent="0.35">
      <c r="A23" s="1"/>
      <c r="B23" s="14" t="s">
        <v>562</v>
      </c>
      <c r="C23" s="32" t="s">
        <v>563</v>
      </c>
      <c r="D23" s="934">
        <v>0.08</v>
      </c>
      <c r="E23" s="934"/>
      <c r="F23" s="934"/>
      <c r="G23" s="934"/>
      <c r="H23" s="934">
        <v>0.08</v>
      </c>
    </row>
    <row r="24" spans="1:8" ht="28.75" customHeight="1" x14ac:dyDescent="0.35">
      <c r="A24" s="1"/>
      <c r="B24" s="24"/>
      <c r="C24" s="1039" t="s">
        <v>564</v>
      </c>
      <c r="D24" s="1040"/>
      <c r="E24" s="1040"/>
      <c r="F24" s="1040"/>
      <c r="G24" s="1040"/>
      <c r="H24" s="1041"/>
    </row>
    <row r="25" spans="1:8" x14ac:dyDescent="0.35">
      <c r="A25" s="1"/>
      <c r="B25" s="14">
        <v>8</v>
      </c>
      <c r="C25" s="32" t="s">
        <v>565</v>
      </c>
      <c r="D25" s="935">
        <v>0</v>
      </c>
      <c r="E25" s="935"/>
      <c r="F25" s="935"/>
      <c r="G25" s="935"/>
      <c r="H25" s="935">
        <v>0</v>
      </c>
    </row>
    <row r="26" spans="1:8" ht="29" x14ac:dyDescent="0.35">
      <c r="A26" s="1"/>
      <c r="B26" s="14" t="s">
        <v>513</v>
      </c>
      <c r="C26" s="32" t="s">
        <v>566</v>
      </c>
      <c r="D26" s="935">
        <v>0</v>
      </c>
      <c r="E26" s="935"/>
      <c r="F26" s="935"/>
      <c r="G26" s="935"/>
      <c r="H26" s="935">
        <v>0</v>
      </c>
    </row>
    <row r="27" spans="1:8" ht="29" x14ac:dyDescent="0.35">
      <c r="A27" s="1"/>
      <c r="B27" s="14">
        <v>9</v>
      </c>
      <c r="C27" s="32" t="s">
        <v>567</v>
      </c>
      <c r="D27" s="935">
        <v>0</v>
      </c>
      <c r="E27" s="935"/>
      <c r="F27" s="935"/>
      <c r="G27" s="935"/>
      <c r="H27" s="935">
        <v>0</v>
      </c>
    </row>
    <row r="28" spans="1:8" x14ac:dyDescent="0.35">
      <c r="A28" s="1"/>
      <c r="B28" s="14" t="s">
        <v>568</v>
      </c>
      <c r="C28" s="32" t="s">
        <v>569</v>
      </c>
      <c r="D28" s="935">
        <v>0</v>
      </c>
      <c r="E28" s="935"/>
      <c r="F28" s="935"/>
      <c r="G28" s="935"/>
      <c r="H28" s="935">
        <v>0</v>
      </c>
    </row>
    <row r="29" spans="1:8" x14ac:dyDescent="0.35">
      <c r="A29" s="1"/>
      <c r="B29" s="14">
        <v>10</v>
      </c>
      <c r="C29" s="32" t="s">
        <v>570</v>
      </c>
      <c r="D29" s="935">
        <v>0</v>
      </c>
      <c r="E29" s="935"/>
      <c r="F29" s="935"/>
      <c r="G29" s="935"/>
      <c r="H29" s="935">
        <v>0</v>
      </c>
    </row>
    <row r="30" spans="1:8" x14ac:dyDescent="0.35">
      <c r="A30" s="1"/>
      <c r="B30" s="14" t="s">
        <v>571</v>
      </c>
      <c r="C30" s="32" t="s">
        <v>572</v>
      </c>
      <c r="D30" s="935">
        <v>0</v>
      </c>
      <c r="E30" s="935"/>
      <c r="F30" s="935"/>
      <c r="G30" s="935"/>
      <c r="H30" s="935">
        <v>0</v>
      </c>
    </row>
    <row r="31" spans="1:8" x14ac:dyDescent="0.35">
      <c r="A31" s="1"/>
      <c r="B31" s="14">
        <v>11</v>
      </c>
      <c r="C31" s="32" t="s">
        <v>573</v>
      </c>
      <c r="D31" s="935">
        <v>0</v>
      </c>
      <c r="E31" s="935"/>
      <c r="F31" s="935"/>
      <c r="G31" s="935"/>
      <c r="H31" s="935">
        <v>0</v>
      </c>
    </row>
    <row r="32" spans="1:8" x14ac:dyDescent="0.35">
      <c r="A32" s="1"/>
      <c r="B32" s="14" t="s">
        <v>574</v>
      </c>
      <c r="C32" s="32" t="s">
        <v>575</v>
      </c>
      <c r="D32" s="934">
        <v>0</v>
      </c>
      <c r="E32" s="934"/>
      <c r="F32" s="934"/>
      <c r="G32" s="934"/>
      <c r="H32" s="934">
        <v>0</v>
      </c>
    </row>
    <row r="33" spans="1:8" ht="14.5" customHeight="1" x14ac:dyDescent="0.35">
      <c r="A33" s="1"/>
      <c r="B33" s="14">
        <v>12</v>
      </c>
      <c r="C33" s="32" t="s">
        <v>576</v>
      </c>
      <c r="D33" s="936">
        <v>0.48727096476557552</v>
      </c>
      <c r="E33" s="936"/>
      <c r="F33" s="936"/>
      <c r="G33" s="936"/>
      <c r="H33" s="936">
        <v>0.30572129410138843</v>
      </c>
    </row>
    <row r="34" spans="1:8" x14ac:dyDescent="0.35">
      <c r="A34" s="1"/>
      <c r="B34" s="24"/>
      <c r="C34" s="1030" t="s">
        <v>577</v>
      </c>
      <c r="D34" s="1031"/>
      <c r="E34" s="1031"/>
      <c r="F34" s="1031"/>
      <c r="G34" s="1031"/>
      <c r="H34" s="1032"/>
    </row>
    <row r="35" spans="1:8" x14ac:dyDescent="0.35">
      <c r="A35" s="1"/>
      <c r="B35" s="14">
        <v>13</v>
      </c>
      <c r="C35" s="25" t="s">
        <v>578</v>
      </c>
      <c r="D35" s="819">
        <v>118858.11149</v>
      </c>
      <c r="E35" s="819"/>
      <c r="F35" s="819"/>
      <c r="G35" s="819"/>
      <c r="H35" s="819">
        <v>61953.186170000001</v>
      </c>
    </row>
    <row r="36" spans="1:8" x14ac:dyDescent="0.35">
      <c r="A36" s="1"/>
      <c r="B36" s="31">
        <v>14</v>
      </c>
      <c r="C36" s="33" t="s">
        <v>579</v>
      </c>
      <c r="D36" s="933">
        <v>0.64741325722059917</v>
      </c>
      <c r="E36" s="933"/>
      <c r="F36" s="933"/>
      <c r="G36" s="933"/>
      <c r="H36" s="933">
        <v>0.57594203693349766</v>
      </c>
    </row>
    <row r="37" spans="1:8" x14ac:dyDescent="0.35">
      <c r="B37" s="24"/>
      <c r="C37" s="1039" t="s">
        <v>580</v>
      </c>
      <c r="D37" s="1040"/>
      <c r="E37" s="1040"/>
      <c r="F37" s="1040"/>
      <c r="G37" s="1040"/>
      <c r="H37" s="1041"/>
    </row>
    <row r="38" spans="1:8" s="30" customFormat="1" x14ac:dyDescent="0.35">
      <c r="B38" s="31" t="s">
        <v>581</v>
      </c>
      <c r="C38" s="32" t="s">
        <v>582</v>
      </c>
      <c r="D38" s="933">
        <v>0</v>
      </c>
      <c r="E38" s="933"/>
      <c r="F38" s="933"/>
      <c r="G38" s="933"/>
      <c r="H38" s="933">
        <v>0</v>
      </c>
    </row>
    <row r="39" spans="1:8" s="30" customFormat="1" x14ac:dyDescent="0.35">
      <c r="B39" s="31" t="s">
        <v>583</v>
      </c>
      <c r="C39" s="32" t="s">
        <v>559</v>
      </c>
      <c r="D39" s="933">
        <v>0</v>
      </c>
      <c r="E39" s="933"/>
      <c r="F39" s="933"/>
      <c r="G39" s="933"/>
      <c r="H39" s="933">
        <v>0</v>
      </c>
    </row>
    <row r="40" spans="1:8" s="30" customFormat="1" ht="29" x14ac:dyDescent="0.35">
      <c r="B40" s="31" t="s">
        <v>584</v>
      </c>
      <c r="C40" s="32" t="s">
        <v>585</v>
      </c>
      <c r="D40" s="933">
        <v>0.03</v>
      </c>
      <c r="E40" s="933"/>
      <c r="F40" s="933"/>
      <c r="G40" s="933"/>
      <c r="H40" s="933">
        <v>0.03</v>
      </c>
    </row>
    <row r="41" spans="1:8" s="30" customFormat="1" x14ac:dyDescent="0.35">
      <c r="B41" s="24"/>
      <c r="C41" s="1039" t="s">
        <v>586</v>
      </c>
      <c r="D41" s="1040"/>
      <c r="E41" s="1040"/>
      <c r="F41" s="1040"/>
      <c r="G41" s="1040"/>
      <c r="H41" s="1041"/>
    </row>
    <row r="42" spans="1:8" s="30" customFormat="1" x14ac:dyDescent="0.35">
      <c r="B42" s="31" t="s">
        <v>587</v>
      </c>
      <c r="C42" s="40" t="s">
        <v>588</v>
      </c>
      <c r="D42" s="933">
        <v>0</v>
      </c>
      <c r="E42" s="933"/>
      <c r="F42" s="933"/>
      <c r="G42" s="933"/>
      <c r="H42" s="933">
        <v>0</v>
      </c>
    </row>
    <row r="43" spans="1:8" s="30" customFormat="1" x14ac:dyDescent="0.35">
      <c r="B43" s="31" t="s">
        <v>589</v>
      </c>
      <c r="C43" s="40" t="s">
        <v>590</v>
      </c>
      <c r="D43" s="933">
        <v>0.03</v>
      </c>
      <c r="E43" s="933"/>
      <c r="F43" s="933"/>
      <c r="G43" s="933"/>
      <c r="H43" s="933">
        <v>0.03</v>
      </c>
    </row>
    <row r="44" spans="1:8" x14ac:dyDescent="0.35">
      <c r="A44" s="1"/>
      <c r="B44" s="24"/>
      <c r="C44" s="1030" t="s">
        <v>591</v>
      </c>
      <c r="D44" s="1031"/>
      <c r="E44" s="1031"/>
      <c r="F44" s="1031"/>
      <c r="G44" s="1031"/>
      <c r="H44" s="1032"/>
    </row>
    <row r="45" spans="1:8" x14ac:dyDescent="0.35">
      <c r="A45" s="1"/>
      <c r="B45" s="14">
        <v>15</v>
      </c>
      <c r="C45" s="25" t="s">
        <v>592</v>
      </c>
      <c r="D45" s="819">
        <v>13617.916999999999</v>
      </c>
      <c r="E45" s="819"/>
      <c r="F45" s="819"/>
      <c r="G45" s="31"/>
      <c r="H45" s="819">
        <v>12116.06099</v>
      </c>
    </row>
    <row r="46" spans="1:8" x14ac:dyDescent="0.35">
      <c r="A46" s="1"/>
      <c r="B46" s="31" t="s">
        <v>593</v>
      </c>
      <c r="C46" s="33" t="s">
        <v>594</v>
      </c>
      <c r="D46" s="819">
        <v>7174.1652299999996</v>
      </c>
      <c r="E46" s="819"/>
      <c r="F46" s="819"/>
      <c r="G46" s="31"/>
      <c r="H46" s="819">
        <v>5854.0774999999994</v>
      </c>
    </row>
    <row r="47" spans="1:8" x14ac:dyDescent="0.35">
      <c r="A47" s="1"/>
      <c r="B47" s="31" t="s">
        <v>595</v>
      </c>
      <c r="C47" s="33" t="s">
        <v>596</v>
      </c>
      <c r="D47" s="819">
        <v>63112.211710000003</v>
      </c>
      <c r="E47" s="819"/>
      <c r="F47" s="819"/>
      <c r="G47" s="31"/>
      <c r="H47" s="819">
        <v>24244.661120000001</v>
      </c>
    </row>
    <row r="48" spans="1:8" ht="39" customHeight="1" x14ac:dyDescent="0.35">
      <c r="A48" s="1"/>
      <c r="B48" s="14">
        <v>16</v>
      </c>
      <c r="C48" s="25" t="s">
        <v>597</v>
      </c>
      <c r="D48" s="819">
        <v>1793.5413075000001</v>
      </c>
      <c r="E48" s="819"/>
      <c r="F48" s="819"/>
      <c r="G48" s="31"/>
      <c r="H48" s="819">
        <v>1463.5193750000001</v>
      </c>
    </row>
    <row r="49" spans="1:8" x14ac:dyDescent="0.35">
      <c r="A49" s="1"/>
      <c r="B49" s="14">
        <v>17</v>
      </c>
      <c r="C49" s="25" t="s">
        <v>598</v>
      </c>
      <c r="D49" s="937">
        <v>7.592753477745033</v>
      </c>
      <c r="E49" s="936"/>
      <c r="F49" s="936"/>
      <c r="G49" s="31"/>
      <c r="H49" s="937">
        <v>8.2787158113297963</v>
      </c>
    </row>
    <row r="50" spans="1:8" x14ac:dyDescent="0.35">
      <c r="A50" s="1"/>
      <c r="B50" s="24"/>
      <c r="C50" s="1030" t="s">
        <v>599</v>
      </c>
      <c r="D50" s="1031"/>
      <c r="E50" s="1031"/>
      <c r="F50" s="1031"/>
      <c r="G50" s="1031"/>
      <c r="H50" s="1032"/>
    </row>
    <row r="51" spans="1:8" x14ac:dyDescent="0.35">
      <c r="A51" s="1"/>
      <c r="B51" s="14">
        <v>18</v>
      </c>
      <c r="C51" s="25" t="s">
        <v>600</v>
      </c>
      <c r="D51" s="938">
        <v>90831.532661830002</v>
      </c>
      <c r="E51" s="819"/>
      <c r="F51" s="819"/>
      <c r="G51" s="31"/>
      <c r="H51" s="819">
        <v>45265.838462269996</v>
      </c>
    </row>
    <row r="52" spans="1:8" x14ac:dyDescent="0.35">
      <c r="A52" s="1"/>
      <c r="B52" s="14">
        <v>19</v>
      </c>
      <c r="C52" s="15" t="s">
        <v>601</v>
      </c>
      <c r="D52" s="938">
        <v>82350.87644349999</v>
      </c>
      <c r="E52" s="819"/>
      <c r="F52" s="819"/>
      <c r="G52" s="31"/>
      <c r="H52" s="819">
        <v>40153.186924999995</v>
      </c>
    </row>
    <row r="53" spans="1:8" x14ac:dyDescent="0.35">
      <c r="A53" s="1"/>
      <c r="B53" s="14">
        <v>20</v>
      </c>
      <c r="C53" s="25" t="s">
        <v>602</v>
      </c>
      <c r="D53" s="939">
        <v>1.1029819788760657</v>
      </c>
      <c r="E53" s="933"/>
      <c r="F53" s="933"/>
      <c r="G53" s="31"/>
      <c r="H53" s="940">
        <v>1.1273286612796054</v>
      </c>
    </row>
    <row r="54" spans="1:8" x14ac:dyDescent="0.35">
      <c r="A54" s="1"/>
    </row>
    <row r="55" spans="1:8" ht="156.75" customHeight="1" x14ac:dyDescent="0.35">
      <c r="A55" s="1"/>
      <c r="C55" s="1028" t="s">
        <v>603</v>
      </c>
      <c r="D55" s="1029"/>
      <c r="E55" s="1029"/>
      <c r="F55" s="1029"/>
      <c r="G55" s="1029"/>
      <c r="H55" s="1029"/>
    </row>
    <row r="56" spans="1:8" x14ac:dyDescent="0.35">
      <c r="A56" s="1"/>
    </row>
    <row r="57" spans="1:8" x14ac:dyDescent="0.35">
      <c r="A57" s="1"/>
    </row>
    <row r="58" spans="1:8" x14ac:dyDescent="0.35">
      <c r="A58" s="1"/>
    </row>
    <row r="59" spans="1:8" x14ac:dyDescent="0.35">
      <c r="A59" s="1"/>
    </row>
    <row r="60" spans="1:8" x14ac:dyDescent="0.35">
      <c r="A60" s="1"/>
    </row>
    <row r="61" spans="1:8" x14ac:dyDescent="0.35">
      <c r="A61" s="1"/>
    </row>
    <row r="62" spans="1:8" x14ac:dyDescent="0.35">
      <c r="A62" s="1"/>
    </row>
    <row r="63" spans="1:8" x14ac:dyDescent="0.35">
      <c r="A63" s="1"/>
    </row>
    <row r="64" spans="1:8" x14ac:dyDescent="0.35">
      <c r="A64" s="1"/>
    </row>
    <row r="65" spans="1:1" x14ac:dyDescent="0.35">
      <c r="A65" s="1"/>
    </row>
    <row r="66" spans="1:1" x14ac:dyDescent="0.35">
      <c r="A66" s="1"/>
    </row>
    <row r="67" spans="1:1" x14ac:dyDescent="0.35">
      <c r="A67" s="1"/>
    </row>
    <row r="68" spans="1:1" x14ac:dyDescent="0.35">
      <c r="A68" s="1"/>
    </row>
    <row r="69" spans="1:1" x14ac:dyDescent="0.35">
      <c r="A69" s="1"/>
    </row>
    <row r="70" spans="1:1" x14ac:dyDescent="0.35">
      <c r="A70" s="1"/>
    </row>
    <row r="71" spans="1:1" x14ac:dyDescent="0.35">
      <c r="A71" s="1"/>
    </row>
    <row r="72" spans="1:1" x14ac:dyDescent="0.35">
      <c r="A72" s="1"/>
    </row>
    <row r="73" spans="1:1" x14ac:dyDescent="0.35">
      <c r="A73" s="1"/>
    </row>
    <row r="74" spans="1:1" x14ac:dyDescent="0.35">
      <c r="A74" s="1"/>
    </row>
    <row r="75" spans="1:1" x14ac:dyDescent="0.35">
      <c r="A75" s="1"/>
    </row>
    <row r="76" spans="1:1" x14ac:dyDescent="0.35">
      <c r="A76" s="1"/>
    </row>
    <row r="77" spans="1:1" x14ac:dyDescent="0.35">
      <c r="A77" s="1"/>
    </row>
    <row r="78" spans="1:1" x14ac:dyDescent="0.35">
      <c r="A78" s="1"/>
    </row>
    <row r="79" spans="1:1" x14ac:dyDescent="0.35">
      <c r="A79" s="1"/>
    </row>
    <row r="80" spans="1:1" x14ac:dyDescent="0.35">
      <c r="A80" s="1"/>
    </row>
    <row r="81" spans="1:1" x14ac:dyDescent="0.35">
      <c r="A81" s="1"/>
    </row>
    <row r="82" spans="1:1" x14ac:dyDescent="0.35">
      <c r="A82" s="1"/>
    </row>
    <row r="83" spans="1:1" x14ac:dyDescent="0.35">
      <c r="A83" s="1"/>
    </row>
    <row r="84" spans="1:1" x14ac:dyDescent="0.35">
      <c r="A84" s="1"/>
    </row>
    <row r="85" spans="1:1" x14ac:dyDescent="0.35">
      <c r="A85" s="1"/>
    </row>
    <row r="86" spans="1:1" x14ac:dyDescent="0.35">
      <c r="A86" s="1"/>
    </row>
    <row r="87" spans="1:1" x14ac:dyDescent="0.35">
      <c r="A87" s="1"/>
    </row>
    <row r="88" spans="1:1" x14ac:dyDescent="0.35">
      <c r="A88" s="1"/>
    </row>
    <row r="89" spans="1:1" x14ac:dyDescent="0.35">
      <c r="A89" s="1"/>
    </row>
    <row r="90" spans="1:1" x14ac:dyDescent="0.35">
      <c r="A90" s="1"/>
    </row>
    <row r="91" spans="1:1" x14ac:dyDescent="0.35">
      <c r="A91" s="1"/>
    </row>
    <row r="92" spans="1:1" x14ac:dyDescent="0.35">
      <c r="A92" s="1"/>
    </row>
    <row r="93" spans="1:1" x14ac:dyDescent="0.35">
      <c r="A93" s="1"/>
    </row>
    <row r="94" spans="1:1" x14ac:dyDescent="0.35">
      <c r="A94" s="1"/>
    </row>
    <row r="95" spans="1:1" x14ac:dyDescent="0.35">
      <c r="A95" s="1"/>
    </row>
    <row r="96" spans="1:1" x14ac:dyDescent="0.35">
      <c r="A96" s="1"/>
    </row>
    <row r="97" spans="1:9" x14ac:dyDescent="0.35">
      <c r="A97" s="1"/>
    </row>
    <row r="98" spans="1:9" x14ac:dyDescent="0.35">
      <c r="A98" s="1"/>
    </row>
    <row r="99" spans="1:9" x14ac:dyDescent="0.35">
      <c r="A99" s="1"/>
    </row>
    <row r="100" spans="1:9" x14ac:dyDescent="0.35">
      <c r="A100" s="1"/>
    </row>
    <row r="101" spans="1:9" x14ac:dyDescent="0.35">
      <c r="A101" s="1"/>
    </row>
    <row r="102" spans="1:9" x14ac:dyDescent="0.35">
      <c r="A102" s="1"/>
    </row>
    <row r="103" spans="1:9" x14ac:dyDescent="0.35">
      <c r="A103" s="1"/>
    </row>
    <row r="104" spans="1:9" x14ac:dyDescent="0.35">
      <c r="A104" s="1"/>
    </row>
    <row r="105" spans="1:9" x14ac:dyDescent="0.35">
      <c r="A105" s="1"/>
    </row>
    <row r="106" spans="1:9" x14ac:dyDescent="0.35">
      <c r="A106" s="1"/>
    </row>
    <row r="107" spans="1:9" x14ac:dyDescent="0.35">
      <c r="A107" s="1"/>
      <c r="B107" s="1"/>
      <c r="C107" s="1"/>
      <c r="D107" s="1"/>
      <c r="E107" s="1"/>
      <c r="F107" s="1"/>
      <c r="G107" s="1"/>
      <c r="H107" s="1"/>
      <c r="I107" s="1"/>
    </row>
    <row r="108" spans="1:9" x14ac:dyDescent="0.35">
      <c r="A108" s="1"/>
      <c r="B108" s="1"/>
      <c r="C108" s="1"/>
      <c r="D108" s="1"/>
      <c r="E108" s="1"/>
      <c r="F108" s="1"/>
      <c r="G108" s="1"/>
      <c r="H108" s="1"/>
      <c r="I108" s="1"/>
    </row>
    <row r="109" spans="1:9" x14ac:dyDescent="0.35">
      <c r="A109" s="1"/>
      <c r="B109" s="1"/>
      <c r="C109" s="1"/>
      <c r="D109" s="1"/>
      <c r="E109" s="1"/>
      <c r="F109" s="1"/>
      <c r="G109" s="1"/>
      <c r="H109" s="1"/>
      <c r="I109" s="1"/>
    </row>
    <row r="110" spans="1:9" x14ac:dyDescent="0.35">
      <c r="A110" s="1"/>
      <c r="B110" s="1"/>
      <c r="C110" s="1"/>
      <c r="D110" s="1"/>
      <c r="E110" s="1"/>
      <c r="F110" s="1"/>
      <c r="G110" s="1"/>
      <c r="H110" s="1"/>
      <c r="I110" s="1"/>
    </row>
    <row r="111" spans="1:9" x14ac:dyDescent="0.35">
      <c r="A111" s="1"/>
      <c r="B111" s="1"/>
      <c r="C111" s="1"/>
      <c r="D111" s="1"/>
      <c r="E111" s="1"/>
      <c r="F111" s="1"/>
      <c r="G111" s="1"/>
      <c r="H111" s="1"/>
      <c r="I111" s="1"/>
    </row>
    <row r="112" spans="1:9" x14ac:dyDescent="0.35">
      <c r="A112" s="1"/>
      <c r="B112" s="1"/>
      <c r="C112" s="1"/>
      <c r="D112" s="1"/>
      <c r="E112" s="1"/>
      <c r="F112" s="1"/>
      <c r="G112" s="1"/>
      <c r="H112" s="1"/>
      <c r="I112" s="1"/>
    </row>
    <row r="113" spans="1:9" x14ac:dyDescent="0.35">
      <c r="A113" s="1"/>
      <c r="B113" s="1"/>
      <c r="C113" s="1"/>
      <c r="D113" s="1"/>
      <c r="E113" s="1"/>
      <c r="F113" s="1"/>
      <c r="G113" s="1"/>
      <c r="H113" s="1"/>
      <c r="I113" s="1"/>
    </row>
    <row r="114" spans="1:9" x14ac:dyDescent="0.35">
      <c r="A114" s="1"/>
      <c r="B114" s="1"/>
      <c r="C114" s="1"/>
      <c r="D114" s="1"/>
      <c r="E114" s="1"/>
      <c r="F114" s="1"/>
      <c r="G114" s="1"/>
      <c r="H114" s="1"/>
      <c r="I114" s="1"/>
    </row>
    <row r="115" spans="1:9" x14ac:dyDescent="0.35">
      <c r="A115" s="1"/>
      <c r="B115" s="1"/>
      <c r="C115" s="1"/>
      <c r="D115" s="1"/>
      <c r="E115" s="1"/>
      <c r="F115" s="1"/>
      <c r="G115" s="1"/>
      <c r="H115" s="1"/>
      <c r="I115" s="1"/>
    </row>
    <row r="116" spans="1:9" x14ac:dyDescent="0.35">
      <c r="A116" s="1"/>
      <c r="B116" s="1"/>
      <c r="C116" s="1"/>
      <c r="D116" s="1"/>
      <c r="E116" s="1"/>
      <c r="F116" s="1"/>
      <c r="G116" s="1"/>
      <c r="H116" s="1"/>
      <c r="I116" s="1"/>
    </row>
    <row r="117" spans="1:9" x14ac:dyDescent="0.35">
      <c r="A117" s="1"/>
      <c r="B117" s="1"/>
      <c r="C117" s="1"/>
      <c r="D117" s="1"/>
      <c r="E117" s="1"/>
      <c r="F117" s="1"/>
      <c r="G117" s="1"/>
      <c r="H117" s="1"/>
      <c r="I117" s="1"/>
    </row>
    <row r="118" spans="1:9" x14ac:dyDescent="0.35">
      <c r="A118" s="1"/>
      <c r="B118" s="1"/>
      <c r="C118" s="1"/>
      <c r="D118" s="1"/>
      <c r="E118" s="1"/>
      <c r="F118" s="1"/>
      <c r="G118" s="1"/>
      <c r="H118" s="1"/>
      <c r="I118" s="1"/>
    </row>
    <row r="119" spans="1:9" x14ac:dyDescent="0.35">
      <c r="A119" s="1"/>
      <c r="B119" s="1"/>
      <c r="C119" s="1"/>
      <c r="D119" s="1"/>
      <c r="E119" s="1"/>
      <c r="F119" s="1"/>
      <c r="G119" s="1"/>
      <c r="H119" s="1"/>
      <c r="I119" s="1"/>
    </row>
    <row r="120" spans="1:9" x14ac:dyDescent="0.35">
      <c r="A120" s="1"/>
      <c r="B120" s="1"/>
      <c r="C120" s="1"/>
      <c r="D120" s="1"/>
      <c r="E120" s="1"/>
      <c r="F120" s="1"/>
      <c r="G120" s="1"/>
      <c r="H120" s="1"/>
      <c r="I120" s="1"/>
    </row>
    <row r="121" spans="1:9" x14ac:dyDescent="0.35">
      <c r="A121" s="1"/>
      <c r="B121" s="1"/>
      <c r="C121" s="1"/>
      <c r="D121" s="1"/>
      <c r="E121" s="1"/>
      <c r="F121" s="1"/>
      <c r="G121" s="1"/>
      <c r="H121" s="1"/>
      <c r="I121" s="1"/>
    </row>
    <row r="122" spans="1:9" x14ac:dyDescent="0.35">
      <c r="A122" s="1"/>
      <c r="B122" s="1"/>
      <c r="C122" s="1"/>
      <c r="D122" s="1"/>
      <c r="E122" s="1"/>
      <c r="F122" s="1"/>
      <c r="G122" s="1"/>
      <c r="H122" s="1"/>
      <c r="I122" s="1"/>
    </row>
    <row r="123" spans="1:9" x14ac:dyDescent="0.35">
      <c r="A123" s="1"/>
      <c r="B123" s="1"/>
      <c r="C123" s="1"/>
      <c r="D123" s="1"/>
      <c r="E123" s="1"/>
      <c r="F123" s="1"/>
      <c r="G123" s="1"/>
      <c r="H123" s="1"/>
      <c r="I123" s="1"/>
    </row>
    <row r="124" spans="1:9" x14ac:dyDescent="0.35">
      <c r="A124" s="1"/>
      <c r="B124" s="1"/>
      <c r="C124" s="1"/>
      <c r="D124" s="1"/>
      <c r="E124" s="1"/>
      <c r="F124" s="1"/>
      <c r="G124" s="1"/>
      <c r="H124" s="1"/>
      <c r="I124" s="1"/>
    </row>
    <row r="125" spans="1:9" x14ac:dyDescent="0.35">
      <c r="A125" s="1"/>
      <c r="B125" s="1"/>
      <c r="C125" s="1"/>
      <c r="D125" s="1"/>
      <c r="E125" s="1"/>
      <c r="F125" s="1"/>
      <c r="G125" s="1"/>
      <c r="H125" s="1"/>
      <c r="I125" s="1"/>
    </row>
    <row r="126" spans="1:9" x14ac:dyDescent="0.35">
      <c r="A126" s="1"/>
      <c r="B126" s="1"/>
      <c r="C126" s="1"/>
      <c r="D126" s="1"/>
      <c r="E126" s="1"/>
      <c r="F126" s="1"/>
      <c r="G126" s="1"/>
      <c r="H126" s="1"/>
      <c r="I126" s="1"/>
    </row>
    <row r="127" spans="1:9" x14ac:dyDescent="0.35">
      <c r="A127" s="1"/>
      <c r="B127" s="1"/>
      <c r="C127" s="1"/>
      <c r="D127" s="1"/>
      <c r="E127" s="1"/>
      <c r="F127" s="1"/>
      <c r="G127" s="1"/>
      <c r="H127" s="1"/>
      <c r="I127" s="1"/>
    </row>
    <row r="128" spans="1:9" x14ac:dyDescent="0.35">
      <c r="A128" s="1"/>
      <c r="B128" s="1"/>
      <c r="C128" s="1"/>
      <c r="D128" s="1"/>
      <c r="E128" s="1"/>
      <c r="F128" s="1"/>
      <c r="G128" s="1"/>
      <c r="H128" s="1"/>
      <c r="I128" s="1"/>
    </row>
    <row r="129" spans="1:9" x14ac:dyDescent="0.35">
      <c r="A129" s="1"/>
      <c r="B129" s="1"/>
      <c r="C129" s="1"/>
      <c r="D129" s="1"/>
      <c r="E129" s="1"/>
      <c r="F129" s="1"/>
      <c r="G129" s="1"/>
      <c r="H129" s="1"/>
      <c r="I129" s="1"/>
    </row>
    <row r="130" spans="1:9" x14ac:dyDescent="0.35">
      <c r="A130" s="1"/>
      <c r="B130" s="1"/>
      <c r="C130" s="1"/>
      <c r="D130" s="1"/>
      <c r="E130" s="1"/>
      <c r="F130" s="1"/>
      <c r="G130" s="1"/>
      <c r="H130" s="1"/>
      <c r="I130" s="1"/>
    </row>
    <row r="131" spans="1:9" x14ac:dyDescent="0.35">
      <c r="A131" s="1"/>
      <c r="B131" s="1"/>
      <c r="C131" s="1"/>
      <c r="D131" s="1"/>
      <c r="E131" s="1"/>
      <c r="F131" s="1"/>
      <c r="G131" s="1"/>
      <c r="H131" s="1"/>
      <c r="I131" s="1"/>
    </row>
    <row r="132" spans="1:9" x14ac:dyDescent="0.35">
      <c r="A132" s="1"/>
      <c r="B132" s="1"/>
      <c r="C132" s="1"/>
      <c r="D132" s="1"/>
      <c r="E132" s="1"/>
      <c r="F132" s="1"/>
      <c r="G132" s="1"/>
      <c r="H132" s="1"/>
      <c r="I132" s="1"/>
    </row>
    <row r="133" spans="1:9" x14ac:dyDescent="0.35">
      <c r="A133" s="1"/>
      <c r="B133" s="1"/>
      <c r="C133" s="1"/>
      <c r="D133" s="1"/>
      <c r="E133" s="1"/>
      <c r="F133" s="1"/>
      <c r="G133" s="1"/>
      <c r="H133" s="1"/>
      <c r="I133" s="1"/>
    </row>
    <row r="134" spans="1:9" x14ac:dyDescent="0.35">
      <c r="A134" s="1"/>
      <c r="B134" s="1"/>
      <c r="C134" s="1"/>
      <c r="D134" s="1"/>
      <c r="E134" s="1"/>
      <c r="F134" s="1"/>
      <c r="G134" s="1"/>
      <c r="H134" s="1"/>
      <c r="I134" s="1"/>
    </row>
    <row r="135" spans="1:9" x14ac:dyDescent="0.35">
      <c r="A135" s="1"/>
      <c r="B135" s="1"/>
      <c r="C135" s="1"/>
      <c r="D135" s="1"/>
      <c r="E135" s="1"/>
      <c r="F135" s="1"/>
      <c r="G135" s="1"/>
      <c r="H135" s="1"/>
      <c r="I135" s="1"/>
    </row>
    <row r="136" spans="1:9" x14ac:dyDescent="0.35">
      <c r="A136" s="1"/>
      <c r="B136" s="1"/>
      <c r="C136" s="1"/>
      <c r="D136" s="1"/>
      <c r="E136" s="1"/>
      <c r="F136" s="1"/>
      <c r="G136" s="1"/>
      <c r="H136" s="1"/>
      <c r="I136" s="1"/>
    </row>
  </sheetData>
  <mergeCells count="11">
    <mergeCell ref="C55:H55"/>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A1:H7"/>
  <sheetViews>
    <sheetView showGridLines="0" topLeftCell="B1" zoomScaleNormal="100" zoomScalePageLayoutView="115" workbookViewId="0">
      <selection activeCell="A9" sqref="A9:XFD9"/>
    </sheetView>
  </sheetViews>
  <sheetFormatPr defaultRowHeight="14.5" x14ac:dyDescent="0.35"/>
  <cols>
    <col min="1" max="1" width="4.54296875" customWidth="1"/>
    <col min="2" max="2" width="68.1796875" customWidth="1"/>
    <col min="3" max="3" width="44" customWidth="1"/>
    <col min="4" max="4" width="42.7265625" customWidth="1"/>
  </cols>
  <sheetData>
    <row r="1" spans="1:8" x14ac:dyDescent="0.35">
      <c r="H1" s="799" t="s">
        <v>494</v>
      </c>
    </row>
    <row r="2" spans="1:8" x14ac:dyDescent="0.35">
      <c r="A2" s="4" t="s">
        <v>75</v>
      </c>
    </row>
    <row r="5" spans="1:8" x14ac:dyDescent="0.35">
      <c r="B5" s="19"/>
      <c r="C5" s="14" t="s">
        <v>499</v>
      </c>
      <c r="D5" s="14" t="s">
        <v>500</v>
      </c>
    </row>
    <row r="6" spans="1:8" x14ac:dyDescent="0.35">
      <c r="B6" s="19"/>
      <c r="C6" s="14" t="s">
        <v>604</v>
      </c>
      <c r="D6" s="14" t="s">
        <v>605</v>
      </c>
    </row>
    <row r="7" spans="1:8" ht="29" x14ac:dyDescent="0.35">
      <c r="A7" s="14">
        <v>1</v>
      </c>
      <c r="B7" s="20" t="s">
        <v>606</v>
      </c>
      <c r="C7" s="14"/>
      <c r="D7" s="14"/>
    </row>
  </sheetData>
  <hyperlinks>
    <hyperlink ref="H1" location="OBSAH!A1" display="zpět na OBSAH" xr:uid="{14F6293B-1C06-4DC2-A6AE-96DD155A30C0}"/>
  </hyperlinks>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A1:K10"/>
  <sheetViews>
    <sheetView showGridLines="0" zoomScaleNormal="100" workbookViewId="0">
      <selection activeCell="F38" sqref="F38"/>
    </sheetView>
  </sheetViews>
  <sheetFormatPr defaultRowHeight="14.5" x14ac:dyDescent="0.35"/>
  <cols>
    <col min="1" max="1" width="6.1796875" customWidth="1"/>
    <col min="2" max="2" width="74.1796875" customWidth="1"/>
    <col min="3" max="3" width="19.1796875" customWidth="1"/>
    <col min="4" max="4" width="4.453125" customWidth="1"/>
  </cols>
  <sheetData>
    <row r="1" spans="1:11" x14ac:dyDescent="0.35">
      <c r="K1" s="799" t="s">
        <v>494</v>
      </c>
    </row>
    <row r="3" spans="1:11" x14ac:dyDescent="0.35">
      <c r="A3" s="4" t="s">
        <v>79</v>
      </c>
    </row>
    <row r="7" spans="1:11" x14ac:dyDescent="0.35">
      <c r="C7" s="14" t="s">
        <v>499</v>
      </c>
    </row>
    <row r="8" spans="1:11" x14ac:dyDescent="0.35">
      <c r="A8" s="17"/>
      <c r="B8" s="18"/>
      <c r="C8" s="14" t="s">
        <v>502</v>
      </c>
    </row>
    <row r="9" spans="1:11" x14ac:dyDescent="0.35">
      <c r="A9" s="14">
        <v>1</v>
      </c>
      <c r="B9" s="16" t="s">
        <v>607</v>
      </c>
      <c r="C9" s="14"/>
    </row>
    <row r="10" spans="1:11" x14ac:dyDescent="0.35">
      <c r="A10" s="14">
        <v>2</v>
      </c>
      <c r="B10" s="16" t="s">
        <v>608</v>
      </c>
      <c r="C10" s="14"/>
    </row>
  </sheetData>
  <hyperlinks>
    <hyperlink ref="K1" location="OBSAH!A1" display="zpět na OBSAH" xr:uid="{E9278678-21A6-4D9C-A726-6CEC73F26B76}"/>
  </hyperlink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F6"/>
  <sheetViews>
    <sheetView showGridLines="0" topLeftCell="C1" zoomScaleNormal="100" zoomScalePageLayoutView="145" workbookViewId="0">
      <selection activeCell="E4" sqref="E4:F27"/>
    </sheetView>
  </sheetViews>
  <sheetFormatPr defaultRowHeight="14.5" x14ac:dyDescent="0.35"/>
  <cols>
    <col min="1" max="1" width="17.453125" customWidth="1"/>
    <col min="2" max="2" width="10.54296875" customWidth="1"/>
    <col min="3" max="3" width="56.26953125" customWidth="1"/>
    <col min="4" max="4" width="86.81640625" customWidth="1"/>
    <col min="5" max="5" width="10.81640625" bestFit="1" customWidth="1"/>
    <col min="6" max="6" width="84.1796875" customWidth="1"/>
  </cols>
  <sheetData>
    <row r="1" spans="1:6" ht="36" x14ac:dyDescent="0.35">
      <c r="A1" s="1042" t="s">
        <v>82</v>
      </c>
      <c r="B1" s="1042"/>
      <c r="C1" s="550" t="s">
        <v>609</v>
      </c>
      <c r="D1" s="550"/>
      <c r="F1" s="799" t="s">
        <v>494</v>
      </c>
    </row>
    <row r="2" spans="1:6" x14ac:dyDescent="0.35">
      <c r="B2" s="3"/>
      <c r="C2" s="2"/>
      <c r="D2" s="2"/>
    </row>
    <row r="3" spans="1:6" x14ac:dyDescent="0.35">
      <c r="A3" s="4" t="s">
        <v>610</v>
      </c>
      <c r="B3" s="5"/>
      <c r="C3" s="6"/>
      <c r="D3" s="6"/>
    </row>
    <row r="4" spans="1:6" x14ac:dyDescent="0.35">
      <c r="A4" s="7" t="s">
        <v>611</v>
      </c>
      <c r="B4" s="8" t="s">
        <v>612</v>
      </c>
      <c r="C4" s="9" t="s">
        <v>613</v>
      </c>
      <c r="D4" s="9" t="s">
        <v>613</v>
      </c>
    </row>
    <row r="5" spans="1:6" ht="246.5" x14ac:dyDescent="0.35">
      <c r="A5" s="10" t="s">
        <v>614</v>
      </c>
      <c r="B5" s="11" t="s">
        <v>615</v>
      </c>
      <c r="C5" s="12" t="s">
        <v>616</v>
      </c>
      <c r="D5" s="13" t="s">
        <v>617</v>
      </c>
    </row>
    <row r="6" spans="1:6" ht="29" x14ac:dyDescent="0.35">
      <c r="A6" s="10" t="s">
        <v>618</v>
      </c>
      <c r="B6" s="11" t="s">
        <v>619</v>
      </c>
      <c r="C6" s="13" t="s">
        <v>620</v>
      </c>
      <c r="D6" s="929" t="s">
        <v>621</v>
      </c>
    </row>
  </sheetData>
  <mergeCells count="1">
    <mergeCell ref="A1:B1"/>
  </mergeCells>
  <conditionalFormatting sqref="C5:D6">
    <cfRule type="cellIs" dxfId="10" priority="1" stopIfTrue="1" operator="lessThan">
      <formula>0</formula>
    </cfRule>
  </conditionalFormatting>
  <hyperlinks>
    <hyperlink ref="F1" location="OBSAH!A1" display="zpět na OBSAH" xr:uid="{62AD112D-C46A-4F5D-9842-FBC4F1391801}"/>
  </hyperlink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B1:Q9"/>
  <sheetViews>
    <sheetView showGridLines="0" zoomScaleNormal="100" workbookViewId="0"/>
  </sheetViews>
  <sheetFormatPr defaultRowHeight="14.5" x14ac:dyDescent="0.35"/>
  <sheetData>
    <row r="1" spans="2:17" x14ac:dyDescent="0.35">
      <c r="Q1" s="799" t="s">
        <v>494</v>
      </c>
    </row>
    <row r="2" spans="2:17" ht="24.75" customHeight="1" x14ac:dyDescent="0.35">
      <c r="B2" s="292" t="s">
        <v>91</v>
      </c>
    </row>
    <row r="3" spans="2:17" x14ac:dyDescent="0.35">
      <c r="B3" s="75" t="s">
        <v>622</v>
      </c>
    </row>
    <row r="5" spans="2:17" x14ac:dyDescent="0.35">
      <c r="B5" s="1015" t="s">
        <v>89</v>
      </c>
      <c r="C5" s="1016"/>
      <c r="D5" s="1016"/>
      <c r="E5" s="1016"/>
      <c r="F5" s="1016"/>
      <c r="G5" s="1016"/>
      <c r="H5" s="1016"/>
      <c r="I5" s="1016"/>
      <c r="J5" s="1016"/>
      <c r="K5" s="1016"/>
      <c r="L5" s="1017"/>
    </row>
    <row r="6" spans="2:17" x14ac:dyDescent="0.35">
      <c r="B6" s="1020" t="s">
        <v>96</v>
      </c>
      <c r="C6" s="1021"/>
      <c r="D6" s="1021"/>
      <c r="E6" s="1021"/>
      <c r="F6" s="1021"/>
      <c r="G6" s="1021"/>
      <c r="H6" s="1021"/>
      <c r="I6" s="1021"/>
      <c r="J6" s="1021"/>
      <c r="K6" s="1021"/>
      <c r="L6" s="1022"/>
    </row>
    <row r="7" spans="2:17" ht="22.5" customHeight="1" x14ac:dyDescent="0.35">
      <c r="B7" s="1013"/>
      <c r="C7" s="1013"/>
      <c r="D7" s="1013"/>
      <c r="E7" s="1013"/>
      <c r="F7" s="1013"/>
      <c r="G7" s="1013"/>
      <c r="H7" s="1013"/>
      <c r="I7" s="1013"/>
      <c r="J7" s="1013"/>
      <c r="K7" s="1013"/>
      <c r="L7" s="1013"/>
    </row>
    <row r="8" spans="2:17" ht="22.5" customHeight="1" x14ac:dyDescent="0.35"/>
    <row r="9" spans="2:17" ht="22.5" customHeight="1" x14ac:dyDescent="0.35"/>
  </sheetData>
  <mergeCells count="3">
    <mergeCell ref="B5:L5"/>
    <mergeCell ref="B6:L6"/>
    <mergeCell ref="B7:L7"/>
  </mergeCells>
  <hyperlinks>
    <hyperlink ref="B5:L5" location="'EU OVA'!A1" display="Tabulka EU OVA – Přístup instituce k řízení rizik" xr:uid="{00000000-0004-0000-0900-000000000000}"/>
    <hyperlink ref="B6:L6" location="'EU OVB'!A1" display="Tabulka EU OVB – Zpřístupňování informací o systémech správy a řízení" xr:uid="{00000000-0004-0000-0900-000001000000}"/>
    <hyperlink ref="Q1" location="OBSAH!A1" display="zpět na OBSAH" xr:uid="{7A5E694C-0604-4565-86DF-00D5595B02FD}"/>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F13"/>
  <sheetViews>
    <sheetView showGridLines="0" zoomScaleNormal="100" workbookViewId="0">
      <selection activeCell="F6" sqref="F6:F16"/>
    </sheetView>
  </sheetViews>
  <sheetFormatPr defaultColWidth="9.1796875" defaultRowHeight="14.5" x14ac:dyDescent="0.35"/>
  <cols>
    <col min="1" max="1" width="25.1796875" customWidth="1"/>
    <col min="2" max="2" width="13.453125" customWidth="1"/>
    <col min="3" max="3" width="64.7265625" customWidth="1"/>
    <col min="4" max="4" width="87.1796875" customWidth="1"/>
    <col min="5" max="5" width="4.7265625" customWidth="1"/>
    <col min="6" max="6" width="118.26953125" customWidth="1"/>
    <col min="7" max="7" width="255.7265625" bestFit="1" customWidth="1"/>
  </cols>
  <sheetData>
    <row r="1" spans="1:6" x14ac:dyDescent="0.35">
      <c r="F1" s="799" t="s">
        <v>494</v>
      </c>
    </row>
    <row r="2" spans="1:6" ht="18.5" x14ac:dyDescent="0.45">
      <c r="A2" s="43" t="s">
        <v>89</v>
      </c>
    </row>
    <row r="3" spans="1:6" x14ac:dyDescent="0.35">
      <c r="A3" t="s">
        <v>623</v>
      </c>
    </row>
    <row r="6" spans="1:6" x14ac:dyDescent="0.35">
      <c r="A6" s="21" t="s">
        <v>624</v>
      </c>
      <c r="B6" s="21" t="s">
        <v>612</v>
      </c>
      <c r="C6" s="44" t="s">
        <v>625</v>
      </c>
      <c r="D6" s="44"/>
    </row>
    <row r="7" spans="1:6" ht="72.5" x14ac:dyDescent="0.35">
      <c r="A7" s="45" t="s">
        <v>626</v>
      </c>
      <c r="B7" s="45" t="s">
        <v>615</v>
      </c>
      <c r="C7" s="44" t="s">
        <v>627</v>
      </c>
      <c r="D7" s="32" t="s">
        <v>628</v>
      </c>
    </row>
    <row r="8" spans="1:6" ht="101.5" x14ac:dyDescent="0.35">
      <c r="A8" s="21" t="s">
        <v>629</v>
      </c>
      <c r="B8" s="21" t="s">
        <v>630</v>
      </c>
      <c r="C8" s="44" t="s">
        <v>631</v>
      </c>
      <c r="D8" s="32" t="s">
        <v>632</v>
      </c>
    </row>
    <row r="9" spans="1:6" ht="29" x14ac:dyDescent="0.35">
      <c r="A9" s="21" t="s">
        <v>633</v>
      </c>
      <c r="B9" s="21" t="s">
        <v>634</v>
      </c>
      <c r="C9" s="44" t="s">
        <v>635</v>
      </c>
      <c r="D9" s="32" t="s">
        <v>636</v>
      </c>
    </row>
    <row r="10" spans="1:6" ht="29" x14ac:dyDescent="0.35">
      <c r="A10" s="21" t="s">
        <v>637</v>
      </c>
      <c r="B10" s="21" t="s">
        <v>638</v>
      </c>
      <c r="C10" s="44" t="s">
        <v>639</v>
      </c>
      <c r="D10" s="32" t="s">
        <v>640</v>
      </c>
    </row>
    <row r="11" spans="1:6" ht="58" x14ac:dyDescent="0.35">
      <c r="A11" s="21" t="s">
        <v>637</v>
      </c>
      <c r="B11" s="21" t="s">
        <v>641</v>
      </c>
      <c r="C11" s="44" t="s">
        <v>642</v>
      </c>
      <c r="D11" s="32" t="s">
        <v>643</v>
      </c>
    </row>
    <row r="12" spans="1:6" ht="29" x14ac:dyDescent="0.35">
      <c r="A12" s="21" t="s">
        <v>644</v>
      </c>
      <c r="B12" s="21" t="s">
        <v>645</v>
      </c>
      <c r="C12" s="44" t="s">
        <v>646</v>
      </c>
      <c r="D12" s="32" t="s">
        <v>647</v>
      </c>
    </row>
    <row r="13" spans="1:6" ht="29" x14ac:dyDescent="0.35">
      <c r="A13" s="21" t="s">
        <v>648</v>
      </c>
      <c r="B13" s="21" t="s">
        <v>649</v>
      </c>
      <c r="C13" s="44" t="s">
        <v>650</v>
      </c>
      <c r="D13" s="32" t="s">
        <v>651</v>
      </c>
      <c r="F13" s="313"/>
    </row>
  </sheetData>
  <conditionalFormatting sqref="C8:D12">
    <cfRule type="cellIs" dxfId="9" priority="1" stopIfTrue="1" operator="lessThan">
      <formula>0</formula>
    </cfRule>
  </conditionalFormatting>
  <hyperlinks>
    <hyperlink ref="F1" location="OBSAH!A1" display="zpět na OBSAH" xr:uid="{AC83EF10-CD7F-4379-A909-8E7CD6BF05A8}"/>
  </hyperlinks>
  <pageMargins left="0.70866141732283472" right="0.70866141732283472" top="0.74803149606299213" bottom="0.74803149606299213" header="0.31496062992125984" footer="0.31496062992125984"/>
  <pageSetup paperSize="9" scale="37" orientation="landscape" r:id="rId1"/>
  <headerFooter>
    <oddHeader>&amp;CCS
PŘÍLOHA III</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H21"/>
  <sheetViews>
    <sheetView showGridLines="0" topLeftCell="C1" zoomScaleNormal="100" workbookViewId="0">
      <selection activeCell="E5" sqref="E5:F23"/>
    </sheetView>
  </sheetViews>
  <sheetFormatPr defaultColWidth="9.1796875" defaultRowHeight="14.5" x14ac:dyDescent="0.35"/>
  <cols>
    <col min="1" max="1" width="24.81640625" customWidth="1"/>
    <col min="2" max="2" width="10.26953125" customWidth="1"/>
    <col min="3" max="3" width="55.1796875" customWidth="1"/>
    <col min="4" max="4" width="109.7265625" customWidth="1"/>
    <col min="8" max="8" width="13.81640625" bestFit="1" customWidth="1"/>
  </cols>
  <sheetData>
    <row r="1" spans="1:8" x14ac:dyDescent="0.35">
      <c r="H1" s="799" t="s">
        <v>494</v>
      </c>
    </row>
    <row r="2" spans="1:8" ht="18.5" x14ac:dyDescent="0.45">
      <c r="A2" s="43" t="s">
        <v>96</v>
      </c>
    </row>
    <row r="3" spans="1:8" x14ac:dyDescent="0.35">
      <c r="A3" t="s">
        <v>623</v>
      </c>
    </row>
    <row r="6" spans="1:8" x14ac:dyDescent="0.35">
      <c r="A6" s="21" t="s">
        <v>624</v>
      </c>
      <c r="B6" s="45" t="s">
        <v>612</v>
      </c>
      <c r="C6" s="44" t="s">
        <v>613</v>
      </c>
      <c r="D6" s="15"/>
    </row>
    <row r="7" spans="1:8" x14ac:dyDescent="0.35">
      <c r="A7" s="1043" t="s">
        <v>652</v>
      </c>
      <c r="B7" s="1043" t="s">
        <v>615</v>
      </c>
      <c r="C7" s="1043" t="s">
        <v>653</v>
      </c>
      <c r="D7" s="907" t="s">
        <v>654</v>
      </c>
    </row>
    <row r="8" spans="1:8" x14ac:dyDescent="0.35">
      <c r="A8" s="1044"/>
      <c r="B8" s="1044"/>
      <c r="C8" s="1044"/>
      <c r="D8" s="907" t="s">
        <v>655</v>
      </c>
    </row>
    <row r="9" spans="1:8" x14ac:dyDescent="0.35">
      <c r="A9" s="1045"/>
      <c r="B9" s="1045"/>
      <c r="C9" s="1045"/>
      <c r="D9" s="907" t="s">
        <v>656</v>
      </c>
    </row>
    <row r="10" spans="1:8" x14ac:dyDescent="0.35">
      <c r="A10" s="1043" t="s">
        <v>657</v>
      </c>
      <c r="B10" s="1043" t="s">
        <v>619</v>
      </c>
      <c r="C10" s="1043" t="s">
        <v>658</v>
      </c>
      <c r="D10" s="953" t="s">
        <v>659</v>
      </c>
    </row>
    <row r="11" spans="1:8" x14ac:dyDescent="0.35">
      <c r="A11" s="1044"/>
      <c r="B11" s="1044"/>
      <c r="C11" s="1044"/>
      <c r="D11" s="954" t="s">
        <v>660</v>
      </c>
    </row>
    <row r="12" spans="1:8" x14ac:dyDescent="0.35">
      <c r="A12" s="1044"/>
      <c r="B12" s="1044"/>
      <c r="C12" s="1044"/>
      <c r="D12" s="954" t="s">
        <v>661</v>
      </c>
    </row>
    <row r="13" spans="1:8" x14ac:dyDescent="0.35">
      <c r="A13" s="1044"/>
      <c r="B13" s="1044"/>
      <c r="C13" s="1044"/>
      <c r="D13" s="954" t="s">
        <v>662</v>
      </c>
    </row>
    <row r="14" spans="1:8" x14ac:dyDescent="0.35">
      <c r="A14" s="1044"/>
      <c r="B14" s="1044"/>
      <c r="C14" s="1044"/>
      <c r="D14" s="954" t="s">
        <v>663</v>
      </c>
    </row>
    <row r="15" spans="1:8" x14ac:dyDescent="0.35">
      <c r="A15" s="1044"/>
      <c r="B15" s="1044"/>
      <c r="C15" s="1044"/>
      <c r="D15" s="954" t="s">
        <v>664</v>
      </c>
    </row>
    <row r="16" spans="1:8" x14ac:dyDescent="0.35">
      <c r="A16" s="1044"/>
      <c r="B16" s="1044"/>
      <c r="C16" s="1044"/>
      <c r="D16" s="954" t="s">
        <v>665</v>
      </c>
    </row>
    <row r="17" spans="1:4" x14ac:dyDescent="0.35">
      <c r="A17" s="1045"/>
      <c r="B17" s="1045"/>
      <c r="C17" s="1045"/>
      <c r="D17" s="954" t="s">
        <v>666</v>
      </c>
    </row>
    <row r="18" spans="1:4" x14ac:dyDescent="0.35">
      <c r="A18" s="1043" t="s">
        <v>667</v>
      </c>
      <c r="B18" s="1043" t="s">
        <v>668</v>
      </c>
      <c r="C18" s="1043" t="s">
        <v>669</v>
      </c>
      <c r="D18" s="926" t="s">
        <v>670</v>
      </c>
    </row>
    <row r="19" spans="1:4" ht="101.5" x14ac:dyDescent="0.35">
      <c r="A19" s="1044"/>
      <c r="B19" s="1044"/>
      <c r="C19" s="1044"/>
      <c r="D19" s="953" t="s">
        <v>671</v>
      </c>
    </row>
    <row r="20" spans="1:4" ht="29" x14ac:dyDescent="0.35">
      <c r="A20" s="21" t="s">
        <v>672</v>
      </c>
      <c r="B20" s="21" t="s">
        <v>638</v>
      </c>
      <c r="C20" s="44" t="s">
        <v>673</v>
      </c>
      <c r="D20" s="816"/>
    </row>
    <row r="21" spans="1:4" x14ac:dyDescent="0.35">
      <c r="A21" s="21" t="s">
        <v>674</v>
      </c>
      <c r="B21" s="21" t="s">
        <v>641</v>
      </c>
      <c r="C21" s="44" t="s">
        <v>675</v>
      </c>
      <c r="D21" s="816"/>
    </row>
  </sheetData>
  <mergeCells count="9">
    <mergeCell ref="C7:C9"/>
    <mergeCell ref="B7:B9"/>
    <mergeCell ref="A7:A9"/>
    <mergeCell ref="A18:A19"/>
    <mergeCell ref="B18:B19"/>
    <mergeCell ref="C18:C19"/>
    <mergeCell ref="A10:A17"/>
    <mergeCell ref="B10:B17"/>
    <mergeCell ref="C10:C17"/>
  </mergeCells>
  <conditionalFormatting sqref="C7 C10 C18">
    <cfRule type="cellIs" dxfId="8" priority="2" stopIfTrue="1" operator="lessThan">
      <formula>0</formula>
    </cfRule>
  </conditionalFormatting>
  <conditionalFormatting sqref="C20:C21">
    <cfRule type="cellIs" dxfId="7" priority="1" stopIfTrue="1" operator="lessThan">
      <formula>0</formula>
    </cfRule>
  </conditionalFormatting>
  <hyperlinks>
    <hyperlink ref="H1" location="OBSAH!A1" display="zpět na OBSAH" xr:uid="{83994722-3D68-4DE9-929A-31DE6460AD68}"/>
  </hyperlinks>
  <pageMargins left="0.70866141732283472" right="0.70866141732283472" top="0.74803149606299213" bottom="0.74803149606299213" header="0.31496062992125984" footer="0.31496062992125984"/>
  <pageSetup paperSize="9" scale="61" orientation="landscape" r:id="rId1"/>
  <headerFooter>
    <oddHeader>&amp;CCS
PŘÍLOHA III</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B1:Q16"/>
  <sheetViews>
    <sheetView showGridLines="0" zoomScaleNormal="100" workbookViewId="0">
      <selection activeCell="B10" sqref="B10:L10"/>
    </sheetView>
  </sheetViews>
  <sheetFormatPr defaultRowHeight="14.5" x14ac:dyDescent="0.35"/>
  <cols>
    <col min="12" max="12" width="62" customWidth="1"/>
  </cols>
  <sheetData>
    <row r="1" spans="2:17" x14ac:dyDescent="0.35">
      <c r="Q1" s="799" t="s">
        <v>494</v>
      </c>
    </row>
    <row r="2" spans="2:17" x14ac:dyDescent="0.35">
      <c r="B2" s="292" t="s">
        <v>105</v>
      </c>
    </row>
    <row r="3" spans="2:17" x14ac:dyDescent="0.35">
      <c r="B3" t="s">
        <v>676</v>
      </c>
    </row>
    <row r="5" spans="2:17" x14ac:dyDescent="0.35">
      <c r="B5" s="1015" t="s">
        <v>101</v>
      </c>
      <c r="C5" s="1016"/>
      <c r="D5" s="1016"/>
      <c r="E5" s="1016"/>
      <c r="F5" s="1016"/>
      <c r="G5" s="1016"/>
      <c r="H5" s="1016"/>
      <c r="I5" s="1016"/>
      <c r="J5" s="1016"/>
      <c r="K5" s="1016"/>
      <c r="L5" s="1017"/>
    </row>
    <row r="6" spans="2:17" x14ac:dyDescent="0.35">
      <c r="B6" s="1018" t="s">
        <v>108</v>
      </c>
      <c r="C6" s="1014"/>
      <c r="D6" s="1014"/>
      <c r="E6" s="1014"/>
      <c r="F6" s="1014"/>
      <c r="G6" s="1014"/>
      <c r="H6" s="1014"/>
      <c r="I6" s="1014"/>
      <c r="J6" s="1014"/>
      <c r="K6" s="1014"/>
      <c r="L6" s="1019"/>
    </row>
    <row r="7" spans="2:17" ht="22.5" customHeight="1" x14ac:dyDescent="0.35">
      <c r="B7" s="1018" t="s">
        <v>677</v>
      </c>
      <c r="C7" s="1014"/>
      <c r="D7" s="1014"/>
      <c r="E7" s="1014"/>
      <c r="F7" s="1014"/>
      <c r="G7" s="1014"/>
      <c r="H7" s="1014"/>
      <c r="I7" s="1014"/>
      <c r="J7" s="1014"/>
      <c r="K7" s="1014"/>
      <c r="L7" s="1019"/>
    </row>
    <row r="8" spans="2:17" x14ac:dyDescent="0.35">
      <c r="B8" s="1018" t="s">
        <v>678</v>
      </c>
      <c r="C8" s="1014"/>
      <c r="D8" s="1014"/>
      <c r="E8" s="1014"/>
      <c r="F8" s="1014"/>
      <c r="G8" s="1014"/>
      <c r="H8" s="1014"/>
      <c r="I8" s="1014"/>
      <c r="J8" s="1014"/>
      <c r="K8" s="1014"/>
      <c r="L8" s="1019"/>
    </row>
    <row r="9" spans="2:17" ht="22.5" customHeight="1" x14ac:dyDescent="0.35">
      <c r="B9" s="1018" t="s">
        <v>679</v>
      </c>
      <c r="C9" s="1014"/>
      <c r="D9" s="1014"/>
      <c r="E9" s="1014"/>
      <c r="F9" s="1014"/>
      <c r="G9" s="1014"/>
      <c r="H9" s="1014"/>
      <c r="I9" s="1014"/>
      <c r="J9" s="1014"/>
      <c r="K9" s="1014"/>
      <c r="L9" s="1019"/>
    </row>
    <row r="10" spans="2:17" ht="22.5" customHeight="1" x14ac:dyDescent="0.35">
      <c r="B10" s="1020" t="s">
        <v>680</v>
      </c>
      <c r="C10" s="1021"/>
      <c r="D10" s="1021"/>
      <c r="E10" s="1021"/>
      <c r="F10" s="1021"/>
      <c r="G10" s="1021"/>
      <c r="H10" s="1021"/>
      <c r="I10" s="1021"/>
      <c r="J10" s="1021"/>
      <c r="K10" s="1021"/>
      <c r="L10" s="1022"/>
    </row>
    <row r="11" spans="2:17" ht="22.5" customHeight="1" x14ac:dyDescent="0.35"/>
    <row r="12" spans="2:17" ht="22.5" customHeight="1" x14ac:dyDescent="0.35">
      <c r="B12" s="1013"/>
      <c r="C12" s="1013"/>
      <c r="D12" s="1013"/>
      <c r="E12" s="1013"/>
      <c r="F12" s="1013"/>
      <c r="G12" s="1013"/>
      <c r="H12" s="1013"/>
      <c r="I12" s="1013"/>
      <c r="J12" s="1013"/>
      <c r="K12" s="1013"/>
      <c r="L12" s="1013"/>
    </row>
    <row r="13" spans="2:17" ht="22.5" customHeight="1" x14ac:dyDescent="0.35">
      <c r="B13" s="1014"/>
      <c r="C13" s="1014"/>
      <c r="D13" s="1014"/>
      <c r="E13" s="1014"/>
      <c r="F13" s="1014"/>
      <c r="G13" s="1014"/>
      <c r="H13" s="1014"/>
      <c r="I13" s="1014"/>
      <c r="J13" s="1014"/>
      <c r="K13" s="1014"/>
      <c r="L13" s="1014"/>
    </row>
    <row r="14" spans="2:17" ht="22.5" customHeight="1" x14ac:dyDescent="0.35">
      <c r="B14" s="1013"/>
      <c r="C14" s="1013"/>
      <c r="D14" s="1013"/>
      <c r="E14" s="1013"/>
      <c r="F14" s="1013"/>
      <c r="G14" s="1013"/>
      <c r="H14" s="1013"/>
      <c r="I14" s="1013"/>
      <c r="J14" s="1013"/>
      <c r="K14" s="1013"/>
      <c r="L14" s="1013"/>
    </row>
    <row r="15" spans="2:17" ht="22.5" customHeight="1" x14ac:dyDescent="0.35"/>
    <row r="16" spans="2:17" ht="22.5" customHeight="1" x14ac:dyDescent="0.35"/>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B00-000000000000}"/>
    <hyperlink ref="B6:L6" location="'EU LI2'!A1" display="Šablona EU LI2 – Hlavní zdroje rozdílů mezi regulatorními hodnotami expozic a účetními hodnotami v účetní závěrce " xr:uid="{00000000-0004-0000-0B00-000001000000}"/>
    <hyperlink ref="B7:L7" location="' EU LI3'!A1" display="Šablona EU LI3 – Přehled rozdílů v rozsahu konsolidace (podle jednotlivých subjektů) " xr:uid="{00000000-0004-0000-0B00-000002000000}"/>
    <hyperlink ref="B8:L8" location="'EU LIA'!A1" display="Tabulka EU LIA – Vysvětlení rozdílů mezi hodnotami pro účely účetnictví a regulace" xr:uid="{00000000-0004-0000-0B00-000003000000}"/>
    <hyperlink ref="B9:L9" location="'EU LIB'!A1" display="Tabulka EU LIB – Ostatní kvalitativní informace o oblasti působnosti" xr:uid="{00000000-0004-0000-0B00-000004000000}"/>
    <hyperlink ref="B10:L10" location="'EU PV1'!A1" display="Šablona EU PV1 – Úpravy v rámci obezřetného oceňování" xr:uid="{00000000-0004-0000-0B00-000005000000}"/>
    <hyperlink ref="Q1" location="OBSAH!A1" display="zpět na OBSAH" xr:uid="{FFD06197-2C8D-4CE1-A4AF-F4C6D48193C0}"/>
  </hyperlinks>
  <pageMargins left="0.70866141732283472" right="0.70866141732283472" top="0.74803149606299213" bottom="0.74803149606299213" header="0.31496062992125984" footer="0.31496062992125984"/>
  <pageSetup paperSize="9" scale="81" orientation="landscape" verticalDpi="1200" r:id="rId1"/>
  <headerFooter>
    <oddHeader>&amp;CCS
Příloha V</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34998626667073579"/>
    <pageSetUpPr fitToPage="1"/>
  </sheetPr>
  <dimension ref="B1:O27"/>
  <sheetViews>
    <sheetView showGridLines="0" zoomScale="90" zoomScaleNormal="90" zoomScalePageLayoutView="90" workbookViewId="0">
      <selection activeCell="M29" sqref="A28:XFD45"/>
    </sheetView>
  </sheetViews>
  <sheetFormatPr defaultColWidth="9.1796875" defaultRowHeight="14.5" x14ac:dyDescent="0.35"/>
  <cols>
    <col min="1" max="1" width="3.26953125" customWidth="1"/>
    <col min="2" max="2" width="4" style="46" bestFit="1" customWidth="1"/>
    <col min="3" max="3" width="36.7265625" customWidth="1"/>
    <col min="4" max="5" width="23" customWidth="1"/>
    <col min="6" max="8" width="21.1796875" customWidth="1"/>
    <col min="9" max="9" width="25" customWidth="1"/>
    <col min="10" max="10" width="21.1796875" customWidth="1"/>
    <col min="11" max="11" width="2.453125" customWidth="1"/>
    <col min="12" max="12" width="64.54296875" customWidth="1"/>
  </cols>
  <sheetData>
    <row r="1" spans="2:15" x14ac:dyDescent="0.35">
      <c r="L1" s="799" t="s">
        <v>494</v>
      </c>
    </row>
    <row r="2" spans="2:15" ht="24" customHeight="1" x14ac:dyDescent="0.35">
      <c r="C2" s="47" t="s">
        <v>101</v>
      </c>
      <c r="D2" s="47"/>
      <c r="E2" s="47"/>
      <c r="F2" s="47"/>
      <c r="G2" s="47"/>
      <c r="H2" s="47"/>
      <c r="I2" s="47"/>
      <c r="J2" s="47"/>
    </row>
    <row r="3" spans="2:15" x14ac:dyDescent="0.35">
      <c r="B3"/>
      <c r="D3" s="1050" t="s">
        <v>681</v>
      </c>
      <c r="E3" s="1051"/>
      <c r="F3" s="1047" t="s">
        <v>682</v>
      </c>
      <c r="G3" s="1048"/>
      <c r="H3" s="1048"/>
      <c r="I3" s="1048"/>
      <c r="J3" s="1049"/>
    </row>
    <row r="4" spans="2:15" x14ac:dyDescent="0.35">
      <c r="B4"/>
      <c r="D4" s="48" t="s">
        <v>499</v>
      </c>
      <c r="E4" s="48" t="s">
        <v>500</v>
      </c>
      <c r="F4" s="48" t="s">
        <v>501</v>
      </c>
      <c r="G4" s="48" t="s">
        <v>539</v>
      </c>
      <c r="H4" s="48" t="s">
        <v>540</v>
      </c>
      <c r="I4" s="48" t="s">
        <v>683</v>
      </c>
      <c r="J4" s="48" t="s">
        <v>684</v>
      </c>
    </row>
    <row r="5" spans="2:15" x14ac:dyDescent="0.35">
      <c r="B5"/>
      <c r="C5" t="s">
        <v>43</v>
      </c>
      <c r="D5" s="1052" t="s">
        <v>685</v>
      </c>
      <c r="E5" s="1052" t="s">
        <v>686</v>
      </c>
      <c r="F5" s="1053" t="s">
        <v>687</v>
      </c>
      <c r="G5" s="1053"/>
      <c r="H5" s="1053"/>
      <c r="I5" s="1053"/>
      <c r="J5" s="1053"/>
    </row>
    <row r="6" spans="2:15" ht="72" customHeight="1" x14ac:dyDescent="0.35">
      <c r="B6"/>
      <c r="C6" s="780"/>
      <c r="D6" s="1052"/>
      <c r="E6" s="1052"/>
      <c r="F6" s="778" t="s">
        <v>688</v>
      </c>
      <c r="G6" s="778" t="s">
        <v>689</v>
      </c>
      <c r="H6" s="778" t="s">
        <v>690</v>
      </c>
      <c r="I6" s="778" t="s">
        <v>691</v>
      </c>
      <c r="J6" s="778" t="s">
        <v>692</v>
      </c>
    </row>
    <row r="7" spans="2:15" ht="29" x14ac:dyDescent="0.35">
      <c r="C7" s="49" t="s">
        <v>693</v>
      </c>
      <c r="D7" s="50"/>
      <c r="E7" s="51"/>
      <c r="F7" s="51"/>
      <c r="G7" s="51"/>
      <c r="H7" s="51"/>
      <c r="I7" s="51"/>
      <c r="J7" s="51"/>
      <c r="O7" s="52"/>
    </row>
    <row r="8" spans="2:15" x14ac:dyDescent="0.35">
      <c r="B8" s="10">
        <v>1</v>
      </c>
      <c r="C8" s="53"/>
      <c r="D8" s="54"/>
      <c r="E8" s="55"/>
      <c r="F8" s="55"/>
      <c r="G8" s="55"/>
      <c r="H8" s="55"/>
      <c r="I8" s="56"/>
      <c r="J8" s="56"/>
    </row>
    <row r="9" spans="2:15" x14ac:dyDescent="0.35">
      <c r="B9" s="10">
        <v>2</v>
      </c>
      <c r="C9" s="53"/>
      <c r="D9" s="54"/>
      <c r="E9" s="55"/>
      <c r="F9" s="55"/>
      <c r="G9" s="55"/>
      <c r="H9" s="55"/>
      <c r="I9" s="56"/>
      <c r="J9" s="56"/>
    </row>
    <row r="10" spans="2:15" x14ac:dyDescent="0.35">
      <c r="B10" s="10">
        <v>3</v>
      </c>
      <c r="C10" s="53"/>
      <c r="D10" s="54"/>
      <c r="E10" s="55"/>
      <c r="F10" s="55"/>
      <c r="G10" s="55"/>
      <c r="H10" s="55"/>
      <c r="I10" s="56"/>
      <c r="J10" s="56"/>
    </row>
    <row r="11" spans="2:15" x14ac:dyDescent="0.35">
      <c r="B11" s="57"/>
      <c r="C11" s="53"/>
      <c r="D11" s="54"/>
      <c r="E11" s="55"/>
      <c r="F11" s="55"/>
      <c r="G11" s="55"/>
      <c r="H11" s="55"/>
      <c r="I11" s="56"/>
      <c r="J11" s="56"/>
    </row>
    <row r="12" spans="2:15" x14ac:dyDescent="0.35">
      <c r="B12" s="57"/>
      <c r="C12" s="53"/>
      <c r="D12" s="54"/>
      <c r="E12" s="55"/>
      <c r="F12" s="55"/>
      <c r="G12" s="55"/>
      <c r="H12" s="55"/>
      <c r="I12" s="56"/>
      <c r="J12" s="56"/>
    </row>
    <row r="13" spans="2:15" x14ac:dyDescent="0.35">
      <c r="B13" s="57"/>
      <c r="C13" s="53"/>
      <c r="D13" s="54"/>
      <c r="E13" s="55"/>
      <c r="F13" s="55"/>
      <c r="G13" s="55"/>
      <c r="H13" s="55"/>
      <c r="I13" s="56"/>
      <c r="J13" s="56"/>
    </row>
    <row r="14" spans="2:15" x14ac:dyDescent="0.35">
      <c r="B14" s="10"/>
      <c r="C14" s="53" t="s">
        <v>694</v>
      </c>
      <c r="D14" s="54"/>
      <c r="E14" s="55"/>
      <c r="F14" s="55"/>
      <c r="G14" s="55"/>
      <c r="H14" s="55"/>
      <c r="I14" s="56"/>
      <c r="J14" s="56"/>
    </row>
    <row r="15" spans="2:15" x14ac:dyDescent="0.35">
      <c r="B15" s="58" t="s">
        <v>695</v>
      </c>
      <c r="C15" s="59" t="s">
        <v>696</v>
      </c>
      <c r="D15" s="54"/>
      <c r="E15" s="55"/>
      <c r="F15" s="55"/>
      <c r="G15" s="55"/>
      <c r="H15" s="55"/>
      <c r="I15" s="56"/>
      <c r="J15" s="56"/>
    </row>
    <row r="16" spans="2:15" x14ac:dyDescent="0.35">
      <c r="B16" s="10"/>
      <c r="C16" s="53"/>
      <c r="D16" s="54"/>
      <c r="E16" s="55"/>
      <c r="F16" s="55"/>
      <c r="G16" s="55"/>
      <c r="H16" s="55"/>
      <c r="I16" s="56"/>
      <c r="J16" s="56"/>
    </row>
    <row r="17" spans="2:10" ht="29" x14ac:dyDescent="0.35">
      <c r="B17" s="10"/>
      <c r="C17" s="49" t="s">
        <v>697</v>
      </c>
      <c r="D17" s="50"/>
      <c r="E17" s="51"/>
      <c r="F17" s="51"/>
      <c r="G17" s="51"/>
      <c r="H17" s="51"/>
      <c r="I17" s="51"/>
      <c r="J17" s="51"/>
    </row>
    <row r="18" spans="2:10" x14ac:dyDescent="0.35">
      <c r="B18" s="57" t="s">
        <v>698</v>
      </c>
      <c r="C18" s="53"/>
      <c r="D18" s="54"/>
      <c r="E18" s="55"/>
      <c r="F18" s="55"/>
      <c r="G18" s="55"/>
      <c r="H18" s="55"/>
      <c r="I18" s="56"/>
      <c r="J18" s="56"/>
    </row>
    <row r="19" spans="2:10" x14ac:dyDescent="0.35">
      <c r="B19" s="10">
        <v>2</v>
      </c>
      <c r="C19" s="53"/>
      <c r="D19" s="54"/>
      <c r="E19" s="55"/>
      <c r="F19" s="55"/>
      <c r="G19" s="55"/>
      <c r="H19" s="55"/>
      <c r="I19" s="56"/>
      <c r="J19" s="56"/>
    </row>
    <row r="20" spans="2:10" x14ac:dyDescent="0.35">
      <c r="B20" s="10">
        <v>3</v>
      </c>
      <c r="C20" s="53"/>
      <c r="D20" s="54"/>
      <c r="E20" s="55"/>
      <c r="F20" s="55"/>
      <c r="G20" s="55"/>
      <c r="H20" s="55"/>
      <c r="I20" s="56"/>
      <c r="J20" s="56"/>
    </row>
    <row r="21" spans="2:10" x14ac:dyDescent="0.35">
      <c r="B21" s="10"/>
      <c r="C21" s="53"/>
      <c r="D21" s="54"/>
      <c r="E21" s="55"/>
      <c r="F21" s="55"/>
      <c r="G21" s="55"/>
      <c r="H21" s="55"/>
      <c r="I21" s="56"/>
      <c r="J21" s="56"/>
    </row>
    <row r="22" spans="2:10" x14ac:dyDescent="0.35">
      <c r="B22" s="10"/>
      <c r="C22" s="53"/>
      <c r="D22" s="54"/>
      <c r="E22" s="55"/>
      <c r="F22" s="55"/>
      <c r="G22" s="55"/>
      <c r="H22" s="55"/>
      <c r="I22" s="56"/>
      <c r="J22" s="56"/>
    </row>
    <row r="23" spans="2:10" x14ac:dyDescent="0.35">
      <c r="B23" s="10"/>
      <c r="C23" s="53"/>
      <c r="D23" s="54"/>
      <c r="E23" s="55"/>
      <c r="F23" s="55"/>
      <c r="G23" s="55"/>
      <c r="H23" s="55"/>
      <c r="I23" s="56"/>
      <c r="J23" s="56"/>
    </row>
    <row r="24" spans="2:10" x14ac:dyDescent="0.35">
      <c r="B24" s="10"/>
      <c r="C24" s="53"/>
      <c r="D24" s="54"/>
      <c r="E24" s="55"/>
      <c r="F24" s="55"/>
      <c r="G24" s="55"/>
      <c r="H24" s="55"/>
      <c r="I24" s="56"/>
      <c r="J24" s="56"/>
    </row>
    <row r="25" spans="2:10" x14ac:dyDescent="0.35">
      <c r="B25" s="10"/>
      <c r="C25" s="53" t="s">
        <v>694</v>
      </c>
      <c r="D25" s="54"/>
      <c r="E25" s="55"/>
      <c r="F25" s="55"/>
      <c r="G25" s="55"/>
      <c r="H25" s="55"/>
      <c r="I25" s="56"/>
      <c r="J25" s="56"/>
    </row>
    <row r="26" spans="2:10" x14ac:dyDescent="0.35">
      <c r="B26" s="60" t="s">
        <v>695</v>
      </c>
      <c r="C26" s="59" t="s">
        <v>699</v>
      </c>
      <c r="D26" s="54"/>
      <c r="E26" s="55"/>
      <c r="F26" s="55"/>
      <c r="G26" s="55"/>
      <c r="H26" s="55"/>
      <c r="I26" s="56"/>
      <c r="J26" s="56"/>
    </row>
    <row r="27" spans="2:10" x14ac:dyDescent="0.35">
      <c r="C27" s="1046"/>
      <c r="D27" s="1046"/>
    </row>
  </sheetData>
  <mergeCells count="6">
    <mergeCell ref="C27:D27"/>
    <mergeCell ref="F3:J3"/>
    <mergeCell ref="D3:E3"/>
    <mergeCell ref="D5:D6"/>
    <mergeCell ref="E5:E6"/>
    <mergeCell ref="F5:J5"/>
  </mergeCells>
  <hyperlinks>
    <hyperlink ref="L1" location="OBSAH!A1" display="zpět na OBSAH" xr:uid="{AAB66523-CEFA-4C92-AAC2-F7D9879CDC00}"/>
  </hyperlinks>
  <pageMargins left="0.7" right="0.7" top="0.75" bottom="0.75" header="0.3" footer="0.3"/>
  <pageSetup paperSize="9" scale="67" orientation="landscape" horizontalDpi="1200" verticalDpi="1200" r:id="rId1"/>
  <headerFooter>
    <oddHeader>&amp;CCS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34998626667073579"/>
    <pageSetUpPr fitToPage="1"/>
  </sheetPr>
  <dimension ref="B1:J19"/>
  <sheetViews>
    <sheetView showGridLines="0" topLeftCell="B5" zoomScale="90" zoomScaleNormal="90" zoomScalePageLayoutView="90" workbookViewId="0">
      <selection activeCell="C22" sqref="C22"/>
    </sheetView>
  </sheetViews>
  <sheetFormatPr defaultColWidth="9.1796875" defaultRowHeight="14.5" x14ac:dyDescent="0.35"/>
  <cols>
    <col min="1" max="1" width="1.1796875" customWidth="1"/>
    <col min="2" max="2" width="3" style="46" bestFit="1" customWidth="1"/>
    <col min="3" max="3" width="94.81640625" customWidth="1"/>
    <col min="4" max="4" width="14.7265625" customWidth="1"/>
    <col min="5" max="5" width="16.7265625" customWidth="1"/>
    <col min="6" max="8" width="14.7265625" customWidth="1"/>
    <col min="9" max="9" width="3.26953125" customWidth="1"/>
    <col min="10" max="10" width="116.453125" customWidth="1"/>
  </cols>
  <sheetData>
    <row r="1" spans="2:10" s="62" customFormat="1" ht="18.5" x14ac:dyDescent="0.45">
      <c r="B1" s="61"/>
      <c r="C1" s="47" t="s">
        <v>108</v>
      </c>
      <c r="J1" s="799" t="s">
        <v>494</v>
      </c>
    </row>
    <row r="3" spans="2:10" x14ac:dyDescent="0.35">
      <c r="D3" s="1052" t="s">
        <v>681</v>
      </c>
      <c r="E3" s="1054" t="s">
        <v>682</v>
      </c>
      <c r="F3" s="1055"/>
      <c r="G3" s="1055"/>
      <c r="H3" s="1056"/>
    </row>
    <row r="4" spans="2:10" x14ac:dyDescent="0.35">
      <c r="B4"/>
      <c r="D4" s="1052" t="s">
        <v>499</v>
      </c>
      <c r="E4" s="48" t="s">
        <v>500</v>
      </c>
      <c r="F4" s="48" t="s">
        <v>501</v>
      </c>
      <c r="G4" s="48" t="s">
        <v>539</v>
      </c>
      <c r="H4" s="48" t="s">
        <v>540</v>
      </c>
    </row>
    <row r="5" spans="2:10" x14ac:dyDescent="0.35">
      <c r="B5"/>
      <c r="D5" s="1052" t="s">
        <v>537</v>
      </c>
      <c r="E5" s="1053" t="s">
        <v>700</v>
      </c>
      <c r="F5" s="1053"/>
      <c r="G5" s="1053"/>
      <c r="H5" s="1053"/>
    </row>
    <row r="6" spans="2:10" ht="43.5" x14ac:dyDescent="0.35">
      <c r="B6"/>
      <c r="D6" s="1052"/>
      <c r="E6" s="778" t="s">
        <v>701</v>
      </c>
      <c r="F6" s="778" t="s">
        <v>702</v>
      </c>
      <c r="G6" s="779" t="s">
        <v>703</v>
      </c>
      <c r="H6" s="778" t="s">
        <v>704</v>
      </c>
    </row>
    <row r="7" spans="2:10" x14ac:dyDescent="0.35">
      <c r="B7" s="64">
        <v>1</v>
      </c>
      <c r="C7" s="59" t="s">
        <v>705</v>
      </c>
      <c r="D7" s="44"/>
      <c r="E7" s="44"/>
      <c r="F7" s="21"/>
      <c r="G7" s="44"/>
      <c r="H7" s="44"/>
    </row>
    <row r="8" spans="2:10" x14ac:dyDescent="0.35">
      <c r="B8" s="64">
        <v>2</v>
      </c>
      <c r="C8" s="59" t="s">
        <v>706</v>
      </c>
      <c r="D8" s="44"/>
      <c r="E8" s="44"/>
      <c r="F8" s="21"/>
      <c r="G8" s="44"/>
      <c r="H8" s="44"/>
    </row>
    <row r="9" spans="2:10" ht="15" customHeight="1" x14ac:dyDescent="0.35">
      <c r="B9" s="64">
        <v>3</v>
      </c>
      <c r="C9" s="59" t="s">
        <v>707</v>
      </c>
      <c r="D9" s="44"/>
      <c r="E9" s="44"/>
      <c r="F9" s="21"/>
      <c r="G9" s="44"/>
      <c r="H9" s="44"/>
    </row>
    <row r="10" spans="2:10" ht="15" customHeight="1" x14ac:dyDescent="0.35">
      <c r="B10" s="64">
        <v>4</v>
      </c>
      <c r="C10" s="59" t="s">
        <v>708</v>
      </c>
      <c r="D10" s="44"/>
      <c r="E10" s="44"/>
      <c r="F10" s="21"/>
      <c r="G10" s="44"/>
      <c r="H10" s="65"/>
    </row>
    <row r="11" spans="2:10" ht="15" customHeight="1" x14ac:dyDescent="0.35">
      <c r="B11" s="48">
        <v>5</v>
      </c>
      <c r="C11" s="66" t="s">
        <v>709</v>
      </c>
      <c r="D11" s="44"/>
      <c r="E11" s="44"/>
      <c r="F11" s="21"/>
      <c r="G11" s="44"/>
      <c r="H11" s="65"/>
    </row>
    <row r="12" spans="2:10" ht="15" customHeight="1" x14ac:dyDescent="0.35">
      <c r="B12" s="48">
        <v>6</v>
      </c>
      <c r="C12" s="66" t="s">
        <v>710</v>
      </c>
      <c r="D12" s="44"/>
      <c r="E12" s="44"/>
      <c r="F12" s="21"/>
      <c r="G12" s="44"/>
      <c r="H12" s="65"/>
    </row>
    <row r="13" spans="2:10" ht="15" customHeight="1" x14ac:dyDescent="0.35">
      <c r="B13" s="48">
        <v>7</v>
      </c>
      <c r="C13" s="66" t="s">
        <v>711</v>
      </c>
      <c r="D13" s="44"/>
      <c r="E13" s="44"/>
      <c r="F13" s="21"/>
      <c r="G13" s="44"/>
      <c r="H13" s="65"/>
    </row>
    <row r="14" spans="2:10" ht="15" customHeight="1" x14ac:dyDescent="0.35">
      <c r="B14" s="48">
        <v>8</v>
      </c>
      <c r="C14" s="66" t="s">
        <v>712</v>
      </c>
      <c r="D14" s="44"/>
      <c r="E14" s="44"/>
      <c r="F14" s="21"/>
      <c r="G14" s="44"/>
      <c r="H14" s="65"/>
    </row>
    <row r="15" spans="2:10" ht="15" customHeight="1" x14ac:dyDescent="0.35">
      <c r="B15" s="48">
        <v>9</v>
      </c>
      <c r="C15" s="66" t="s">
        <v>713</v>
      </c>
      <c r="D15" s="44"/>
      <c r="E15" s="44"/>
      <c r="F15" s="21"/>
      <c r="G15" s="44"/>
      <c r="H15" s="65"/>
    </row>
    <row r="16" spans="2:10" ht="15" customHeight="1" x14ac:dyDescent="0.35">
      <c r="B16" s="48">
        <v>10</v>
      </c>
      <c r="C16" s="66" t="s">
        <v>714</v>
      </c>
      <c r="D16" s="44"/>
      <c r="E16" s="44"/>
      <c r="F16" s="21"/>
      <c r="G16" s="44"/>
      <c r="H16" s="65"/>
    </row>
    <row r="17" spans="2:8" ht="15" customHeight="1" x14ac:dyDescent="0.35">
      <c r="B17" s="48">
        <v>11</v>
      </c>
      <c r="C17" s="66" t="s">
        <v>715</v>
      </c>
      <c r="D17" s="44"/>
      <c r="E17" s="44"/>
      <c r="F17" s="21"/>
      <c r="G17" s="44"/>
      <c r="H17" s="65"/>
    </row>
    <row r="18" spans="2:8" ht="15" customHeight="1" x14ac:dyDescent="0.35">
      <c r="B18" s="64">
        <v>12</v>
      </c>
      <c r="C18" s="59" t="s">
        <v>716</v>
      </c>
      <c r="D18" s="44"/>
      <c r="E18" s="44"/>
      <c r="F18" s="21"/>
      <c r="G18" s="44"/>
      <c r="H18" s="44"/>
    </row>
    <row r="19" spans="2:8" x14ac:dyDescent="0.35">
      <c r="B19" s="782"/>
      <c r="C19" s="783"/>
      <c r="D19" s="292"/>
      <c r="E19" s="292"/>
      <c r="F19" s="300"/>
      <c r="G19" s="292"/>
      <c r="H19" s="292"/>
    </row>
  </sheetData>
  <mergeCells count="4">
    <mergeCell ref="D5:D6"/>
    <mergeCell ref="E5:H5"/>
    <mergeCell ref="E3:H3"/>
    <mergeCell ref="D3:D4"/>
  </mergeCells>
  <hyperlinks>
    <hyperlink ref="J1" location="OBSAH!A1" display="zpět na OBSAH" xr:uid="{1B470EC1-A3F8-4D9D-B67E-D34C06E06EC3}"/>
  </hyperlinks>
  <pageMargins left="0.70866141732283472" right="0.70866141732283472" top="0.74803149606299213" bottom="0.74803149606299213" header="0.31496062992125984" footer="0.31496062992125984"/>
  <pageSetup paperSize="9" scale="45" orientation="landscape" horizontalDpi="1200" verticalDpi="1200" r:id="rId1"/>
  <headerFooter>
    <oddHeader>&amp;CCS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34998626667073579"/>
    <pageSetUpPr fitToPage="1"/>
  </sheetPr>
  <dimension ref="B1:L11"/>
  <sheetViews>
    <sheetView showGridLines="0" topLeftCell="A4" zoomScaleNormal="100" workbookViewId="0">
      <selection activeCell="K17" sqref="K17"/>
    </sheetView>
  </sheetViews>
  <sheetFormatPr defaultColWidth="9.1796875" defaultRowHeight="14.5" x14ac:dyDescent="0.35"/>
  <cols>
    <col min="1" max="1" width="4.26953125" customWidth="1"/>
    <col min="2" max="2" width="20.7265625" customWidth="1"/>
    <col min="3" max="3" width="18.1796875" customWidth="1"/>
    <col min="4" max="6" width="14.7265625" customWidth="1"/>
    <col min="7" max="7" width="18.81640625" customWidth="1"/>
    <col min="8" max="8" width="14.7265625" customWidth="1"/>
    <col min="9" max="9" width="28" customWidth="1"/>
    <col min="10" max="10" width="4.453125" customWidth="1"/>
    <col min="11" max="11" width="79.1796875" customWidth="1"/>
  </cols>
  <sheetData>
    <row r="1" spans="2:12" x14ac:dyDescent="0.35">
      <c r="L1" s="799" t="s">
        <v>494</v>
      </c>
    </row>
    <row r="3" spans="2:12" s="62" customFormat="1" ht="18.5" x14ac:dyDescent="0.45">
      <c r="B3" s="47" t="s">
        <v>677</v>
      </c>
    </row>
    <row r="5" spans="2:12" x14ac:dyDescent="0.35">
      <c r="B5" s="21" t="s">
        <v>499</v>
      </c>
      <c r="C5" s="10" t="s">
        <v>500</v>
      </c>
      <c r="D5" s="21" t="s">
        <v>501</v>
      </c>
      <c r="E5" s="21" t="s">
        <v>539</v>
      </c>
      <c r="F5" s="21" t="s">
        <v>540</v>
      </c>
      <c r="G5" s="21" t="s">
        <v>683</v>
      </c>
      <c r="H5" s="21" t="s">
        <v>684</v>
      </c>
      <c r="I5" s="10" t="s">
        <v>717</v>
      </c>
    </row>
    <row r="6" spans="2:12" ht="14.5" customHeight="1" x14ac:dyDescent="0.35">
      <c r="B6" s="1057" t="s">
        <v>718</v>
      </c>
      <c r="C6" s="1058" t="s">
        <v>719</v>
      </c>
      <c r="D6" s="1059" t="s">
        <v>720</v>
      </c>
      <c r="E6" s="1060"/>
      <c r="F6" s="1060"/>
      <c r="G6" s="1060"/>
      <c r="H6" s="1061"/>
      <c r="I6" s="44" t="s">
        <v>721</v>
      </c>
    </row>
    <row r="7" spans="2:12" ht="29" x14ac:dyDescent="0.35">
      <c r="B7" s="1057"/>
      <c r="C7" s="1058"/>
      <c r="D7" s="21" t="s">
        <v>722</v>
      </c>
      <c r="E7" s="21" t="s">
        <v>723</v>
      </c>
      <c r="F7" s="21" t="s">
        <v>724</v>
      </c>
      <c r="G7" s="21" t="s">
        <v>725</v>
      </c>
      <c r="H7" s="21" t="s">
        <v>726</v>
      </c>
      <c r="I7" s="67"/>
    </row>
    <row r="8" spans="2:12" ht="20.149999999999999" customHeight="1" x14ac:dyDescent="0.35">
      <c r="B8" s="68" t="s">
        <v>727</v>
      </c>
      <c r="C8" s="68" t="s">
        <v>722</v>
      </c>
      <c r="D8" s="69" t="s">
        <v>728</v>
      </c>
      <c r="E8" s="70"/>
      <c r="F8" s="70"/>
      <c r="G8" s="70"/>
      <c r="H8" s="70"/>
      <c r="I8" s="68" t="s">
        <v>729</v>
      </c>
    </row>
    <row r="9" spans="2:12" ht="20.149999999999999" customHeight="1" x14ac:dyDescent="0.35">
      <c r="B9" s="68" t="s">
        <v>730</v>
      </c>
      <c r="C9" s="68" t="s">
        <v>722</v>
      </c>
      <c r="D9" s="70"/>
      <c r="E9" s="69" t="s">
        <v>728</v>
      </c>
      <c r="F9" s="70"/>
      <c r="G9" s="70"/>
      <c r="H9" s="70"/>
      <c r="I9" s="68" t="s">
        <v>729</v>
      </c>
    </row>
    <row r="10" spans="2:12" ht="20.149999999999999" customHeight="1" x14ac:dyDescent="0.35">
      <c r="B10" s="68" t="s">
        <v>731</v>
      </c>
      <c r="C10" s="68" t="s">
        <v>722</v>
      </c>
      <c r="D10" s="70"/>
      <c r="E10" s="70"/>
      <c r="F10" s="70"/>
      <c r="G10" s="69" t="s">
        <v>728</v>
      </c>
      <c r="H10" s="69"/>
      <c r="I10" s="68" t="s">
        <v>732</v>
      </c>
    </row>
    <row r="11" spans="2:12" ht="20.149999999999999" customHeight="1" x14ac:dyDescent="0.35">
      <c r="B11" s="68" t="s">
        <v>733</v>
      </c>
      <c r="C11" s="68" t="s">
        <v>722</v>
      </c>
      <c r="D11" s="70"/>
      <c r="E11" s="70"/>
      <c r="F11" s="69" t="s">
        <v>728</v>
      </c>
      <c r="G11" s="70"/>
      <c r="H11" s="70"/>
      <c r="I11" s="68" t="s">
        <v>734</v>
      </c>
    </row>
  </sheetData>
  <mergeCells count="3">
    <mergeCell ref="B6:B7"/>
    <mergeCell ref="C6:C7"/>
    <mergeCell ref="D6:H6"/>
  </mergeCells>
  <hyperlinks>
    <hyperlink ref="L1" location="OBSAH!A1" display="zpět na OBSAH" xr:uid="{97247996-50BA-43AD-A94E-965558840DD5}"/>
  </hyperlinks>
  <pageMargins left="0.70866141732283472" right="0.70866141732283472" top="0.74803149606299213" bottom="0.74803149606299213" header="0.31496062992125984" footer="0.31496062992125984"/>
  <pageSetup paperSize="9" scale="56" orientation="landscape" r:id="rId1"/>
  <headerFooter>
    <oddHeader>&amp;CCS
Příloha 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34998626667073579"/>
    <pageSetUpPr fitToPage="1"/>
  </sheetPr>
  <dimension ref="B1:F13"/>
  <sheetViews>
    <sheetView showGridLines="0" zoomScale="98" zoomScaleNormal="98" workbookViewId="0">
      <selection activeCell="F14" sqref="D14:F14"/>
    </sheetView>
  </sheetViews>
  <sheetFormatPr defaultColWidth="9.1796875" defaultRowHeight="14.5" x14ac:dyDescent="0.35"/>
  <cols>
    <col min="1" max="1" width="2" customWidth="1"/>
    <col min="2" max="2" width="20.453125" style="71" customWidth="1"/>
    <col min="3" max="3" width="6.453125" bestFit="1" customWidth="1"/>
    <col min="4" max="4" width="84.1796875" bestFit="1" customWidth="1"/>
    <col min="5" max="5" width="6" customWidth="1"/>
    <col min="6" max="6" width="143.81640625" customWidth="1"/>
    <col min="7" max="7" width="26.7265625" customWidth="1"/>
  </cols>
  <sheetData>
    <row r="1" spans="2:6" x14ac:dyDescent="0.35">
      <c r="F1" s="799" t="s">
        <v>494</v>
      </c>
    </row>
    <row r="3" spans="2:6" ht="18.5" x14ac:dyDescent="0.35">
      <c r="B3" s="47" t="s">
        <v>678</v>
      </c>
      <c r="C3" s="72"/>
    </row>
    <row r="4" spans="2:6" x14ac:dyDescent="0.35">
      <c r="B4" t="s">
        <v>623</v>
      </c>
      <c r="C4" s="73"/>
    </row>
    <row r="7" spans="2:6" x14ac:dyDescent="0.35">
      <c r="B7" s="21" t="s">
        <v>624</v>
      </c>
      <c r="C7" s="21" t="s">
        <v>612</v>
      </c>
      <c r="D7" s="44" t="s">
        <v>625</v>
      </c>
    </row>
    <row r="8" spans="2:6" s="74" customFormat="1" x14ac:dyDescent="0.35">
      <c r="B8" s="21" t="s">
        <v>735</v>
      </c>
      <c r="C8" s="21" t="s">
        <v>615</v>
      </c>
      <c r="D8" s="44" t="s">
        <v>736</v>
      </c>
      <c r="F8"/>
    </row>
    <row r="9" spans="2:6" s="74" customFormat="1" ht="29" x14ac:dyDescent="0.35">
      <c r="B9" s="21" t="s">
        <v>737</v>
      </c>
      <c r="C9" s="21" t="s">
        <v>619</v>
      </c>
      <c r="D9" s="44" t="s">
        <v>738</v>
      </c>
      <c r="F9"/>
    </row>
    <row r="12" spans="2:6" x14ac:dyDescent="0.35">
      <c r="B12" s="75"/>
    </row>
    <row r="13" spans="2:6" x14ac:dyDescent="0.35">
      <c r="B13"/>
    </row>
  </sheetData>
  <hyperlinks>
    <hyperlink ref="F1" location="OBSAH!A1" display="zpět na OBSAH" xr:uid="{AD94F8DD-7E07-44B6-9764-5F3025E8758F}"/>
  </hyperlinks>
  <pageMargins left="0.70866141732283472" right="0.70866141732283472" top="0.74803149606299213" bottom="0.74803149606299213" header="0.31496062992125984" footer="0.31496062992125984"/>
  <pageSetup paperSize="9" scale="49" orientation="landscape" r:id="rId1"/>
  <headerFooter>
    <oddHeader>&amp;CCS
Příloha 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34998626667073579"/>
  </sheetPr>
  <dimension ref="A1:F11"/>
  <sheetViews>
    <sheetView showGridLines="0" zoomScaleNormal="100" zoomScalePageLayoutView="145" workbookViewId="0">
      <selection activeCell="C15" sqref="C15"/>
    </sheetView>
  </sheetViews>
  <sheetFormatPr defaultColWidth="11.453125" defaultRowHeight="14.5" x14ac:dyDescent="0.35"/>
  <cols>
    <col min="1" max="1" width="3" customWidth="1"/>
    <col min="2" max="2" width="19" customWidth="1"/>
    <col min="3" max="3" width="10.81640625" customWidth="1"/>
    <col min="4" max="4" width="95.81640625" customWidth="1"/>
    <col min="5" max="5" width="2" customWidth="1"/>
    <col min="6" max="6" width="127.81640625" customWidth="1"/>
  </cols>
  <sheetData>
    <row r="1" spans="1:6" x14ac:dyDescent="0.35">
      <c r="F1" s="799" t="s">
        <v>494</v>
      </c>
    </row>
    <row r="3" spans="1:6" ht="18.5" x14ac:dyDescent="0.35">
      <c r="A3" s="35"/>
      <c r="B3" s="47" t="s">
        <v>679</v>
      </c>
      <c r="C3" s="35"/>
      <c r="D3" s="47"/>
    </row>
    <row r="4" spans="1:6" x14ac:dyDescent="0.35">
      <c r="B4" t="s">
        <v>623</v>
      </c>
    </row>
    <row r="7" spans="1:6" x14ac:dyDescent="0.35">
      <c r="B7" s="21" t="s">
        <v>624</v>
      </c>
      <c r="C7" s="21" t="s">
        <v>612</v>
      </c>
      <c r="D7" s="44" t="s">
        <v>625</v>
      </c>
    </row>
    <row r="8" spans="1:6" x14ac:dyDescent="0.35">
      <c r="B8" s="21" t="s">
        <v>739</v>
      </c>
      <c r="C8" s="21" t="s">
        <v>615</v>
      </c>
      <c r="D8" s="44" t="s">
        <v>740</v>
      </c>
    </row>
    <row r="9" spans="1:6" x14ac:dyDescent="0.35">
      <c r="B9" s="21" t="s">
        <v>741</v>
      </c>
      <c r="C9" s="21" t="s">
        <v>619</v>
      </c>
      <c r="D9" s="44" t="s">
        <v>742</v>
      </c>
    </row>
    <row r="10" spans="1:6" x14ac:dyDescent="0.35">
      <c r="B10" s="21" t="s">
        <v>743</v>
      </c>
      <c r="C10" s="21" t="s">
        <v>668</v>
      </c>
      <c r="D10" s="44" t="s">
        <v>744</v>
      </c>
    </row>
    <row r="11" spans="1:6" s="30" customFormat="1" ht="29" x14ac:dyDescent="0.35">
      <c r="B11" s="31" t="s">
        <v>741</v>
      </c>
      <c r="C11" s="31" t="s">
        <v>638</v>
      </c>
      <c r="D11" s="32" t="s">
        <v>745</v>
      </c>
      <c r="F11"/>
    </row>
  </sheetData>
  <hyperlinks>
    <hyperlink ref="F1" location="OBSAH!A1" display="zpět na OBSAH" xr:uid="{4DF70A28-C6A3-4EB4-B445-2694B842FDCD}"/>
  </hyperlinks>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34998626667073579"/>
    <pageSetUpPr fitToPage="1"/>
  </sheetPr>
  <dimension ref="A1:O21"/>
  <sheetViews>
    <sheetView showGridLines="0" zoomScale="90" zoomScaleNormal="90" workbookViewId="0">
      <selection activeCell="N1" sqref="N1:N7"/>
    </sheetView>
  </sheetViews>
  <sheetFormatPr defaultColWidth="11.453125" defaultRowHeight="14.5" x14ac:dyDescent="0.35"/>
  <cols>
    <col min="1" max="1" width="4" customWidth="1"/>
    <col min="2" max="2" width="19.26953125" customWidth="1"/>
    <col min="3" max="4" width="12.1796875" customWidth="1"/>
    <col min="5" max="5" width="13.26953125" customWidth="1"/>
    <col min="6" max="6" width="13.1796875" customWidth="1"/>
    <col min="7" max="7" width="12.7265625" customWidth="1"/>
    <col min="8" max="8" width="17" customWidth="1"/>
    <col min="9" max="9" width="17.7265625" customWidth="1"/>
    <col min="10" max="10" width="17.453125" customWidth="1"/>
    <col min="11" max="11" width="22.7265625" customWidth="1"/>
    <col min="12" max="12" width="18.7265625" customWidth="1"/>
    <col min="13" max="13" width="3.81640625" customWidth="1"/>
    <col min="14" max="14" width="91.453125" customWidth="1"/>
    <col min="15" max="15" width="14" customWidth="1"/>
  </cols>
  <sheetData>
    <row r="1" spans="1:15" ht="15" customHeight="1" x14ac:dyDescent="0.35">
      <c r="N1" s="1069"/>
      <c r="O1" s="799" t="s">
        <v>494</v>
      </c>
    </row>
    <row r="2" spans="1:15" ht="16.5" x14ac:dyDescent="0.35">
      <c r="B2" s="76" t="s">
        <v>680</v>
      </c>
      <c r="N2" s="1069"/>
    </row>
    <row r="3" spans="1:15" x14ac:dyDescent="0.35">
      <c r="B3" s="77" t="s">
        <v>746</v>
      </c>
      <c r="N3" s="1069"/>
    </row>
    <row r="4" spans="1:15" ht="16" x14ac:dyDescent="0.35">
      <c r="A4" s="78"/>
      <c r="N4" s="1069"/>
    </row>
    <row r="5" spans="1:15" x14ac:dyDescent="0.35">
      <c r="A5" s="79"/>
      <c r="B5" s="80"/>
      <c r="C5" s="81" t="s">
        <v>499</v>
      </c>
      <c r="D5" s="81" t="s">
        <v>500</v>
      </c>
      <c r="E5" s="81" t="s">
        <v>501</v>
      </c>
      <c r="F5" s="81" t="s">
        <v>539</v>
      </c>
      <c r="G5" s="81" t="s">
        <v>540</v>
      </c>
      <c r="H5" s="82" t="s">
        <v>747</v>
      </c>
      <c r="I5" s="82" t="s">
        <v>748</v>
      </c>
      <c r="J5" s="81" t="s">
        <v>683</v>
      </c>
      <c r="K5" s="81" t="s">
        <v>684</v>
      </c>
      <c r="L5" s="81" t="s">
        <v>717</v>
      </c>
      <c r="M5" s="1"/>
      <c r="N5" s="1069"/>
    </row>
    <row r="6" spans="1:15" ht="28.5" customHeight="1" x14ac:dyDescent="0.35">
      <c r="A6" s="79"/>
      <c r="B6" s="80"/>
      <c r="C6" s="1062" t="s">
        <v>749</v>
      </c>
      <c r="D6" s="1063"/>
      <c r="E6" s="1063"/>
      <c r="F6" s="1063"/>
      <c r="G6" s="1064"/>
      <c r="H6" s="1065" t="s">
        <v>750</v>
      </c>
      <c r="I6" s="1066"/>
      <c r="J6" s="1067" t="s">
        <v>751</v>
      </c>
      <c r="K6" s="83"/>
      <c r="L6" s="84"/>
      <c r="M6" s="1"/>
      <c r="N6" s="1069"/>
    </row>
    <row r="7" spans="1:15" ht="67.5" customHeight="1" x14ac:dyDescent="0.35">
      <c r="A7" s="79"/>
      <c r="B7" s="85" t="s">
        <v>752</v>
      </c>
      <c r="C7" s="81" t="s">
        <v>753</v>
      </c>
      <c r="D7" s="81" t="s">
        <v>754</v>
      </c>
      <c r="E7" s="81" t="s">
        <v>755</v>
      </c>
      <c r="F7" s="81" t="s">
        <v>756</v>
      </c>
      <c r="G7" s="81" t="s">
        <v>757</v>
      </c>
      <c r="H7" s="82" t="s">
        <v>758</v>
      </c>
      <c r="I7" s="82" t="s">
        <v>759</v>
      </c>
      <c r="J7" s="1068"/>
      <c r="K7" s="82" t="s">
        <v>760</v>
      </c>
      <c r="L7" s="82" t="s">
        <v>761</v>
      </c>
      <c r="M7" s="1"/>
      <c r="N7" s="1069"/>
    </row>
    <row r="8" spans="1:15" ht="36.75" customHeight="1" x14ac:dyDescent="0.35">
      <c r="A8" s="81">
        <v>1</v>
      </c>
      <c r="B8" s="85" t="s">
        <v>762</v>
      </c>
      <c r="C8" s="81"/>
      <c r="D8" s="81"/>
      <c r="E8" s="81"/>
      <c r="F8" s="81"/>
      <c r="G8" s="81"/>
      <c r="H8" s="86"/>
      <c r="I8" s="86"/>
      <c r="J8" s="87"/>
      <c r="K8" s="81"/>
      <c r="L8" s="81"/>
      <c r="M8" s="1"/>
    </row>
    <row r="9" spans="1:15" x14ac:dyDescent="0.35">
      <c r="A9" s="88">
        <v>2</v>
      </c>
      <c r="B9" s="89" t="s">
        <v>518</v>
      </c>
      <c r="C9" s="88"/>
      <c r="D9" s="88"/>
      <c r="E9" s="88"/>
      <c r="F9" s="88"/>
      <c r="G9" s="88"/>
      <c r="H9" s="90"/>
      <c r="I9" s="90"/>
      <c r="J9" s="91"/>
      <c r="K9" s="88"/>
      <c r="L9" s="88"/>
      <c r="M9" s="1"/>
    </row>
    <row r="10" spans="1:15" x14ac:dyDescent="0.35">
      <c r="A10" s="81">
        <v>3</v>
      </c>
      <c r="B10" s="92" t="s">
        <v>763</v>
      </c>
      <c r="C10" s="93"/>
      <c r="D10" s="93"/>
      <c r="E10" s="93"/>
      <c r="F10" s="93"/>
      <c r="G10" s="93"/>
      <c r="H10" s="94"/>
      <c r="I10" s="94"/>
      <c r="J10" s="93"/>
      <c r="K10" s="93"/>
      <c r="L10" s="93"/>
      <c r="M10" s="1"/>
    </row>
    <row r="11" spans="1:15" x14ac:dyDescent="0.35">
      <c r="A11" s="81">
        <v>4</v>
      </c>
      <c r="B11" s="92" t="s">
        <v>764</v>
      </c>
      <c r="C11" s="93"/>
      <c r="D11" s="93"/>
      <c r="E11" s="93"/>
      <c r="F11" s="93"/>
      <c r="G11" s="93"/>
      <c r="H11" s="94"/>
      <c r="I11" s="94"/>
      <c r="J11" s="93"/>
      <c r="K11" s="93"/>
      <c r="L11" s="93"/>
      <c r="M11" s="1"/>
    </row>
    <row r="12" spans="1:15" x14ac:dyDescent="0.35">
      <c r="A12" s="81">
        <v>5</v>
      </c>
      <c r="B12" s="92" t="s">
        <v>765</v>
      </c>
      <c r="C12" s="93"/>
      <c r="D12" s="93"/>
      <c r="E12" s="93"/>
      <c r="F12" s="93"/>
      <c r="G12" s="93"/>
      <c r="H12" s="94"/>
      <c r="I12" s="94"/>
      <c r="J12" s="93"/>
      <c r="K12" s="93"/>
      <c r="L12" s="93"/>
      <c r="M12" s="1"/>
    </row>
    <row r="13" spans="1:15" x14ac:dyDescent="0.35">
      <c r="A13" s="81">
        <v>6</v>
      </c>
      <c r="B13" s="92" t="s">
        <v>766</v>
      </c>
      <c r="C13" s="93"/>
      <c r="D13" s="93"/>
      <c r="E13" s="93"/>
      <c r="F13" s="93"/>
      <c r="G13" s="93"/>
      <c r="H13" s="94"/>
      <c r="I13" s="94"/>
      <c r="J13" s="93"/>
      <c r="K13" s="93"/>
      <c r="L13" s="93"/>
      <c r="M13" s="1"/>
    </row>
    <row r="14" spans="1:15" x14ac:dyDescent="0.35">
      <c r="A14" s="81">
        <v>7</v>
      </c>
      <c r="B14" s="92" t="s">
        <v>767</v>
      </c>
      <c r="C14" s="93"/>
      <c r="D14" s="93"/>
      <c r="E14" s="93"/>
      <c r="F14" s="93"/>
      <c r="G14" s="93"/>
      <c r="H14" s="94"/>
      <c r="I14" s="94"/>
      <c r="J14" s="93"/>
      <c r="K14" s="93"/>
      <c r="L14" s="93"/>
      <c r="M14" s="1"/>
    </row>
    <row r="15" spans="1:15" x14ac:dyDescent="0.35">
      <c r="A15" s="95">
        <v>8</v>
      </c>
      <c r="B15" s="89" t="s">
        <v>518</v>
      </c>
      <c r="C15" s="95"/>
      <c r="D15" s="95"/>
      <c r="E15" s="95"/>
      <c r="F15" s="95"/>
      <c r="G15" s="95"/>
      <c r="H15" s="95"/>
      <c r="I15" s="95"/>
      <c r="J15" s="96"/>
      <c r="K15" s="95"/>
      <c r="L15" s="95"/>
      <c r="M15" s="1"/>
    </row>
    <row r="16" spans="1:15" x14ac:dyDescent="0.35">
      <c r="A16" s="95">
        <v>9</v>
      </c>
      <c r="B16" s="89" t="s">
        <v>518</v>
      </c>
      <c r="C16" s="95"/>
      <c r="D16" s="95"/>
      <c r="E16" s="95"/>
      <c r="F16" s="95"/>
      <c r="G16" s="95"/>
      <c r="H16" s="95"/>
      <c r="I16" s="95"/>
      <c r="J16" s="96"/>
      <c r="K16" s="95"/>
      <c r="L16" s="95"/>
      <c r="M16" s="1"/>
    </row>
    <row r="17" spans="1:13" ht="20" x14ac:dyDescent="0.35">
      <c r="A17" s="81">
        <v>10</v>
      </c>
      <c r="B17" s="92" t="s">
        <v>768</v>
      </c>
      <c r="C17" s="93"/>
      <c r="D17" s="93"/>
      <c r="E17" s="93"/>
      <c r="F17" s="93"/>
      <c r="G17" s="93"/>
      <c r="H17" s="94"/>
      <c r="I17" s="94"/>
      <c r="J17" s="93"/>
      <c r="K17" s="93"/>
      <c r="L17" s="93"/>
      <c r="M17" s="1"/>
    </row>
    <row r="18" spans="1:13" x14ac:dyDescent="0.35">
      <c r="A18" s="95">
        <v>11</v>
      </c>
      <c r="B18" s="89" t="s">
        <v>518</v>
      </c>
      <c r="C18" s="95"/>
      <c r="D18" s="95"/>
      <c r="E18" s="95"/>
      <c r="F18" s="95"/>
      <c r="G18" s="95"/>
      <c r="H18" s="95"/>
      <c r="I18" s="95"/>
      <c r="J18" s="96"/>
      <c r="K18" s="95"/>
      <c r="L18" s="95"/>
      <c r="M18" s="1"/>
    </row>
    <row r="19" spans="1:13" ht="156.75" customHeight="1" x14ac:dyDescent="0.35">
      <c r="A19" s="81">
        <v>12</v>
      </c>
      <c r="B19" s="97" t="s">
        <v>769</v>
      </c>
      <c r="C19" s="98"/>
      <c r="D19" s="98"/>
      <c r="E19" s="98"/>
      <c r="F19" s="98"/>
      <c r="G19" s="98"/>
      <c r="H19" s="98"/>
      <c r="I19" s="98"/>
      <c r="J19" s="99"/>
      <c r="K19" s="100"/>
      <c r="L19" s="100"/>
      <c r="M19" s="1"/>
    </row>
    <row r="21" spans="1:13" x14ac:dyDescent="0.35">
      <c r="F21" s="35"/>
      <c r="G21" s="35"/>
    </row>
  </sheetData>
  <mergeCells count="4">
    <mergeCell ref="C6:G6"/>
    <mergeCell ref="H6:I6"/>
    <mergeCell ref="J6:J7"/>
    <mergeCell ref="N1:N7"/>
  </mergeCells>
  <hyperlinks>
    <hyperlink ref="O1" location="OBSAH!A1" display="zpět na OBSAH" xr:uid="{A5ADD56B-C85B-4D4A-85B1-B3A7109CB3C9}"/>
  </hyperlinks>
  <pageMargins left="0.70866141732283472" right="0.70866141732283472" top="0.74803149606299213" bottom="0.74803149606299213" header="0.31496062992125984" footer="0.31496062992125984"/>
  <pageSetup paperSize="9" scale="44" orientation="landscape" r:id="rId1"/>
  <headerFooter>
    <oddHeader>&amp;CCS
Příloha 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B1:Q12"/>
  <sheetViews>
    <sheetView showGridLines="0" zoomScaleNormal="100" workbookViewId="0">
      <selection activeCell="Q1" sqref="Q1"/>
    </sheetView>
  </sheetViews>
  <sheetFormatPr defaultRowHeight="14.5" x14ac:dyDescent="0.35"/>
  <cols>
    <col min="12" max="12" width="62" customWidth="1"/>
  </cols>
  <sheetData>
    <row r="1" spans="2:17" x14ac:dyDescent="0.35">
      <c r="Q1" s="799" t="s">
        <v>494</v>
      </c>
    </row>
    <row r="2" spans="2:17" x14ac:dyDescent="0.35">
      <c r="B2" t="s">
        <v>770</v>
      </c>
    </row>
    <row r="3" spans="2:17" x14ac:dyDescent="0.35">
      <c r="B3" t="s">
        <v>771</v>
      </c>
    </row>
    <row r="5" spans="2:17" x14ac:dyDescent="0.35">
      <c r="B5" s="1015" t="s">
        <v>127</v>
      </c>
      <c r="C5" s="1016"/>
      <c r="D5" s="1016"/>
      <c r="E5" s="1016"/>
      <c r="F5" s="1016"/>
      <c r="G5" s="1016"/>
      <c r="H5" s="1016"/>
      <c r="I5" s="1016"/>
      <c r="J5" s="1016"/>
      <c r="K5" s="1016"/>
      <c r="L5" s="1017"/>
    </row>
    <row r="6" spans="2:17" x14ac:dyDescent="0.35">
      <c r="B6" s="1018" t="s">
        <v>772</v>
      </c>
      <c r="C6" s="1014"/>
      <c r="D6" s="1014"/>
      <c r="E6" s="1014"/>
      <c r="F6" s="1014"/>
      <c r="G6" s="1014"/>
      <c r="H6" s="1014"/>
      <c r="I6" s="1014"/>
      <c r="J6" s="1014"/>
      <c r="K6" s="1014"/>
      <c r="L6" s="1019"/>
    </row>
    <row r="7" spans="2:17" ht="22.5" customHeight="1" x14ac:dyDescent="0.35">
      <c r="B7" s="1020" t="s">
        <v>773</v>
      </c>
      <c r="C7" s="1021"/>
      <c r="D7" s="1021"/>
      <c r="E7" s="1021"/>
      <c r="F7" s="1021"/>
      <c r="G7" s="1021"/>
      <c r="H7" s="1021"/>
      <c r="I7" s="1021"/>
      <c r="J7" s="1021"/>
      <c r="K7" s="1021"/>
      <c r="L7" s="1022"/>
    </row>
    <row r="8" spans="2:17" ht="22.5" customHeight="1" x14ac:dyDescent="0.35">
      <c r="B8" s="1013"/>
      <c r="C8" s="1013"/>
      <c r="D8" s="1013"/>
      <c r="E8" s="1013"/>
      <c r="F8" s="1013"/>
      <c r="G8" s="1013"/>
      <c r="H8" s="1013"/>
      <c r="I8" s="1013"/>
      <c r="J8" s="1013"/>
      <c r="K8" s="1013"/>
      <c r="L8" s="1013"/>
    </row>
    <row r="9" spans="2:17" ht="22.5" customHeight="1" x14ac:dyDescent="0.35">
      <c r="B9" s="1014"/>
      <c r="C9" s="1014"/>
      <c r="D9" s="1014"/>
      <c r="E9" s="1014"/>
      <c r="F9" s="1014"/>
      <c r="G9" s="1014"/>
      <c r="H9" s="1014"/>
      <c r="I9" s="1014"/>
      <c r="J9" s="1014"/>
      <c r="K9" s="1014"/>
      <c r="L9" s="1014"/>
    </row>
    <row r="10" spans="2:17" ht="22.5" customHeight="1" x14ac:dyDescent="0.35">
      <c r="B10" s="1013"/>
      <c r="C10" s="1013"/>
      <c r="D10" s="1013"/>
      <c r="E10" s="1013"/>
      <c r="F10" s="1013"/>
      <c r="G10" s="1013"/>
      <c r="H10" s="1013"/>
      <c r="I10" s="1013"/>
      <c r="J10" s="1013"/>
      <c r="K10" s="1013"/>
      <c r="L10" s="1013"/>
    </row>
    <row r="11" spans="2:17" ht="22.5" customHeight="1" x14ac:dyDescent="0.35"/>
    <row r="12" spans="2:17" ht="22.5" customHeight="1" x14ac:dyDescent="0.35"/>
  </sheetData>
  <mergeCells count="6">
    <mergeCell ref="B10:L10"/>
    <mergeCell ref="B5:L5"/>
    <mergeCell ref="B6:L6"/>
    <mergeCell ref="B7:L7"/>
    <mergeCell ref="B8:L8"/>
    <mergeCell ref="B9:L9"/>
  </mergeCells>
  <hyperlinks>
    <hyperlink ref="B5:L5" location="'EU CC1'!A1" display="Šablona EU CC1 – Složení regulatorního kapitálu" xr:uid="{00000000-0004-0000-1200-000000000000}"/>
    <hyperlink ref="B7:L7" location="'EU CCA  '!A1" display="Šablona EU CCA – Základní vlastnosti nástrojů regulatorního kapitálu a nástrojů způsobilých závazků" xr:uid="{00000000-0004-0000-1200-000001000000}"/>
    <hyperlink ref="B6:L6" location="'EU CC2 '!A1" display="Šablona EU CC2 – Sesouhlasení regulatorního kapitálu s rozvahou v auditované účetní závěrce" xr:uid="{00000000-0004-0000-1200-000002000000}"/>
    <hyperlink ref="Q1" location="OBSAH!A1" display="zpět na OBSAH" xr:uid="{92E5EA6D-F177-4229-A0DD-CA04E69BB4A5}"/>
  </hyperlinks>
  <pageMargins left="0.70866141732283472" right="0.70866141732283472" top="0.74803149606299213" bottom="0.74803149606299213" header="0.31496062992125984" footer="0.31496062992125984"/>
  <pageSetup paperSize="9" scale="81" orientation="landscape" verticalDpi="1200" r:id="rId1"/>
  <headerFooter>
    <oddHeader>&amp;CPříloha VII</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M130"/>
  <sheetViews>
    <sheetView showGridLines="0" topLeftCell="C1" zoomScaleNormal="100" zoomScalePageLayoutView="130" workbookViewId="0">
      <selection activeCell="L116" sqref="L116"/>
    </sheetView>
  </sheetViews>
  <sheetFormatPr defaultColWidth="9" defaultRowHeight="14.5" x14ac:dyDescent="0.35"/>
  <cols>
    <col min="1" max="1" width="3" customWidth="1"/>
    <col min="2" max="2" width="7.54296875" customWidth="1"/>
    <col min="3" max="3" width="94.1796875" customWidth="1"/>
    <col min="4" max="4" width="19" customWidth="1"/>
    <col min="5" max="5" width="40.1796875" customWidth="1"/>
    <col min="6" max="6" width="4.54296875" customWidth="1"/>
  </cols>
  <sheetData>
    <row r="1" spans="2:13" ht="24.5" x14ac:dyDescent="0.35">
      <c r="D1" s="552" t="s">
        <v>774</v>
      </c>
      <c r="M1" s="799" t="s">
        <v>494</v>
      </c>
    </row>
    <row r="2" spans="2:13" ht="18.5" x14ac:dyDescent="0.45">
      <c r="B2" s="43" t="s">
        <v>127</v>
      </c>
    </row>
    <row r="3" spans="2:13" x14ac:dyDescent="0.35">
      <c r="D3" s="38" t="s">
        <v>775</v>
      </c>
      <c r="E3" s="38" t="s">
        <v>776</v>
      </c>
    </row>
    <row r="4" spans="2:13" ht="29" x14ac:dyDescent="0.35">
      <c r="D4" s="38" t="s">
        <v>777</v>
      </c>
      <c r="E4" s="38" t="s">
        <v>778</v>
      </c>
    </row>
    <row r="5" spans="2:13" x14ac:dyDescent="0.35">
      <c r="B5" s="1070" t="s">
        <v>779</v>
      </c>
      <c r="C5" s="1071"/>
      <c r="D5" s="1071"/>
      <c r="E5" s="1072"/>
    </row>
    <row r="6" spans="2:13" ht="15" customHeight="1" x14ac:dyDescent="0.35">
      <c r="B6" s="101">
        <v>1</v>
      </c>
      <c r="C6" s="102" t="s">
        <v>780</v>
      </c>
      <c r="D6" s="819">
        <v>38000.063999999998</v>
      </c>
      <c r="E6" s="104" t="s">
        <v>781</v>
      </c>
    </row>
    <row r="7" spans="2:13" x14ac:dyDescent="0.35">
      <c r="B7" s="101"/>
      <c r="C7" s="102" t="s">
        <v>782</v>
      </c>
      <c r="D7" s="819">
        <v>0</v>
      </c>
      <c r="E7" s="104"/>
    </row>
    <row r="8" spans="2:13" x14ac:dyDescent="0.35">
      <c r="B8" s="101"/>
      <c r="C8" s="102" t="s">
        <v>783</v>
      </c>
      <c r="D8" s="819">
        <v>38000.063999999998</v>
      </c>
      <c r="E8" s="104"/>
    </row>
    <row r="9" spans="2:13" x14ac:dyDescent="0.35">
      <c r="B9" s="101"/>
      <c r="C9" s="102" t="s">
        <v>784</v>
      </c>
      <c r="D9" s="819">
        <v>0</v>
      </c>
      <c r="E9" s="104"/>
    </row>
    <row r="10" spans="2:13" x14ac:dyDescent="0.35">
      <c r="B10" s="101">
        <v>2</v>
      </c>
      <c r="C10" s="102" t="s">
        <v>785</v>
      </c>
      <c r="D10" s="819">
        <v>43876.514990000003</v>
      </c>
      <c r="E10" s="104" t="s">
        <v>786</v>
      </c>
    </row>
    <row r="11" spans="2:13" x14ac:dyDescent="0.35">
      <c r="B11" s="101">
        <v>3</v>
      </c>
      <c r="C11" s="102" t="s">
        <v>787</v>
      </c>
      <c r="D11" s="819">
        <v>927.04920000000004</v>
      </c>
      <c r="E11" s="104" t="s">
        <v>788</v>
      </c>
      <c r="H11" s="75"/>
    </row>
    <row r="12" spans="2:13" x14ac:dyDescent="0.35">
      <c r="B12" s="101" t="s">
        <v>789</v>
      </c>
      <c r="C12" s="102" t="s">
        <v>790</v>
      </c>
      <c r="D12" s="819">
        <v>0</v>
      </c>
      <c r="E12" s="105"/>
    </row>
    <row r="13" spans="2:13" ht="24" x14ac:dyDescent="0.35">
      <c r="B13" s="101">
        <v>4</v>
      </c>
      <c r="C13" s="102" t="s">
        <v>791</v>
      </c>
      <c r="D13" s="819">
        <v>0</v>
      </c>
      <c r="E13" s="105"/>
    </row>
    <row r="14" spans="2:13" x14ac:dyDescent="0.35">
      <c r="B14" s="101">
        <v>5</v>
      </c>
      <c r="C14" s="102" t="s">
        <v>792</v>
      </c>
      <c r="D14" s="819">
        <v>0</v>
      </c>
      <c r="E14" s="105"/>
    </row>
    <row r="15" spans="2:13" x14ac:dyDescent="0.35">
      <c r="B15" s="101" t="s">
        <v>793</v>
      </c>
      <c r="C15" s="102" t="s">
        <v>794</v>
      </c>
      <c r="D15" s="819">
        <v>0</v>
      </c>
      <c r="E15" s="105"/>
    </row>
    <row r="16" spans="2:13" x14ac:dyDescent="0.35">
      <c r="B16" s="106">
        <v>6</v>
      </c>
      <c r="C16" s="107" t="s">
        <v>795</v>
      </c>
      <c r="D16" s="819">
        <v>82803.628190000003</v>
      </c>
      <c r="E16" s="108"/>
    </row>
    <row r="17" spans="2:5" x14ac:dyDescent="0.35">
      <c r="B17" s="1073" t="s">
        <v>796</v>
      </c>
      <c r="C17" s="1074"/>
      <c r="D17" s="1074"/>
      <c r="E17" s="1075"/>
    </row>
    <row r="18" spans="2:5" x14ac:dyDescent="0.35">
      <c r="B18" s="101">
        <v>7</v>
      </c>
      <c r="C18" s="109" t="s">
        <v>797</v>
      </c>
      <c r="D18" s="819">
        <v>-41.831083169999999</v>
      </c>
      <c r="E18" s="105" t="s">
        <v>798</v>
      </c>
    </row>
    <row r="19" spans="2:5" x14ac:dyDescent="0.35">
      <c r="B19" s="101">
        <v>8</v>
      </c>
      <c r="C19" s="109" t="s">
        <v>799</v>
      </c>
      <c r="D19" s="819">
        <v>-5811.48</v>
      </c>
      <c r="E19" s="104" t="s">
        <v>800</v>
      </c>
    </row>
    <row r="20" spans="2:5" x14ac:dyDescent="0.35">
      <c r="B20" s="101">
        <v>9</v>
      </c>
      <c r="C20" s="109" t="s">
        <v>518</v>
      </c>
      <c r="D20" s="819"/>
      <c r="E20" s="105"/>
    </row>
    <row r="21" spans="2:5" ht="24" x14ac:dyDescent="0.35">
      <c r="B21" s="101">
        <v>10</v>
      </c>
      <c r="C21" s="109" t="s">
        <v>801</v>
      </c>
      <c r="D21" s="819">
        <v>0</v>
      </c>
      <c r="E21" s="105"/>
    </row>
    <row r="22" spans="2:5" ht="24" x14ac:dyDescent="0.35">
      <c r="B22" s="101">
        <v>11</v>
      </c>
      <c r="C22" s="109" t="s">
        <v>802</v>
      </c>
      <c r="D22" s="819">
        <v>0</v>
      </c>
      <c r="E22" s="105"/>
    </row>
    <row r="23" spans="2:5" x14ac:dyDescent="0.35">
      <c r="B23" s="101">
        <v>12</v>
      </c>
      <c r="C23" s="109" t="s">
        <v>803</v>
      </c>
      <c r="D23" s="819">
        <v>0</v>
      </c>
      <c r="E23" s="105"/>
    </row>
    <row r="24" spans="2:5" x14ac:dyDescent="0.35">
      <c r="B24" s="101">
        <v>13</v>
      </c>
      <c r="C24" s="109" t="s">
        <v>804</v>
      </c>
      <c r="D24" s="819">
        <v>0</v>
      </c>
      <c r="E24" s="105"/>
    </row>
    <row r="25" spans="2:5" x14ac:dyDescent="0.35">
      <c r="B25" s="101">
        <v>14</v>
      </c>
      <c r="C25" s="109" t="s">
        <v>805</v>
      </c>
      <c r="D25" s="819">
        <v>0</v>
      </c>
      <c r="E25" s="105"/>
    </row>
    <row r="26" spans="2:5" x14ac:dyDescent="0.35">
      <c r="B26" s="101">
        <v>15</v>
      </c>
      <c r="C26" s="109" t="s">
        <v>806</v>
      </c>
      <c r="D26" s="819">
        <v>0</v>
      </c>
      <c r="E26" s="105"/>
    </row>
    <row r="27" spans="2:5" ht="24" x14ac:dyDescent="0.35">
      <c r="B27" s="101">
        <v>16</v>
      </c>
      <c r="C27" s="109" t="s">
        <v>807</v>
      </c>
      <c r="D27" s="819">
        <v>0</v>
      </c>
      <c r="E27" s="105"/>
    </row>
    <row r="28" spans="2:5" ht="24" x14ac:dyDescent="0.35">
      <c r="B28" s="101">
        <v>17</v>
      </c>
      <c r="C28" s="109" t="s">
        <v>808</v>
      </c>
      <c r="D28" s="819">
        <v>0</v>
      </c>
      <c r="E28" s="105"/>
    </row>
    <row r="29" spans="2:5" ht="36" x14ac:dyDescent="0.35">
      <c r="B29" s="101">
        <v>18</v>
      </c>
      <c r="C29" s="109" t="s">
        <v>809</v>
      </c>
      <c r="D29" s="819">
        <v>0</v>
      </c>
      <c r="E29" s="105"/>
    </row>
    <row r="30" spans="2:5" ht="36" x14ac:dyDescent="0.35">
      <c r="B30" s="101">
        <v>19</v>
      </c>
      <c r="C30" s="109" t="s">
        <v>810</v>
      </c>
      <c r="D30" s="819">
        <v>0</v>
      </c>
      <c r="E30" s="105"/>
    </row>
    <row r="31" spans="2:5" x14ac:dyDescent="0.35">
      <c r="B31" s="101">
        <v>20</v>
      </c>
      <c r="C31" s="109" t="s">
        <v>518</v>
      </c>
      <c r="D31" s="819"/>
      <c r="E31" s="105"/>
    </row>
    <row r="32" spans="2:5" ht="24" x14ac:dyDescent="0.35">
      <c r="B32" s="101" t="s">
        <v>811</v>
      </c>
      <c r="C32" s="109" t="s">
        <v>812</v>
      </c>
      <c r="D32" s="819">
        <v>0</v>
      </c>
      <c r="E32" s="105"/>
    </row>
    <row r="33" spans="2:6" x14ac:dyDescent="0.35">
      <c r="B33" s="101" t="s">
        <v>813</v>
      </c>
      <c r="C33" s="109" t="s">
        <v>814</v>
      </c>
      <c r="D33" s="819">
        <v>0</v>
      </c>
      <c r="E33" s="105"/>
    </row>
    <row r="34" spans="2:6" x14ac:dyDescent="0.35">
      <c r="B34" s="101" t="s">
        <v>815</v>
      </c>
      <c r="C34" s="105" t="s">
        <v>816</v>
      </c>
      <c r="D34" s="819">
        <v>0</v>
      </c>
      <c r="E34" s="105"/>
    </row>
    <row r="35" spans="2:6" x14ac:dyDescent="0.35">
      <c r="B35" s="101" t="s">
        <v>817</v>
      </c>
      <c r="C35" s="109" t="s">
        <v>818</v>
      </c>
      <c r="D35" s="819">
        <v>0</v>
      </c>
      <c r="E35" s="105"/>
    </row>
    <row r="36" spans="2:6" ht="24" x14ac:dyDescent="0.35">
      <c r="B36" s="101">
        <v>21</v>
      </c>
      <c r="C36" s="109" t="s">
        <v>819</v>
      </c>
      <c r="D36" s="819">
        <v>0</v>
      </c>
      <c r="E36" s="105"/>
    </row>
    <row r="37" spans="2:6" x14ac:dyDescent="0.35">
      <c r="B37" s="101">
        <v>22</v>
      </c>
      <c r="C37" s="109" t="s">
        <v>820</v>
      </c>
      <c r="D37" s="819">
        <v>0</v>
      </c>
      <c r="E37" s="105"/>
    </row>
    <row r="38" spans="2:6" ht="24" x14ac:dyDescent="0.35">
      <c r="B38" s="101">
        <v>23</v>
      </c>
      <c r="C38" s="109" t="s">
        <v>821</v>
      </c>
      <c r="D38" s="819">
        <v>0</v>
      </c>
      <c r="E38" s="105"/>
    </row>
    <row r="39" spans="2:6" x14ac:dyDescent="0.35">
      <c r="B39" s="101">
        <v>24</v>
      </c>
      <c r="C39" s="109" t="s">
        <v>518</v>
      </c>
      <c r="D39" s="819"/>
      <c r="E39" s="105"/>
    </row>
    <row r="40" spans="2:6" x14ac:dyDescent="0.35">
      <c r="B40" s="101">
        <v>25</v>
      </c>
      <c r="C40" s="109" t="s">
        <v>822</v>
      </c>
      <c r="D40" s="819">
        <v>0</v>
      </c>
      <c r="E40" s="105"/>
    </row>
    <row r="41" spans="2:6" x14ac:dyDescent="0.35">
      <c r="B41" s="101" t="s">
        <v>823</v>
      </c>
      <c r="C41" s="109" t="s">
        <v>824</v>
      </c>
      <c r="D41" s="819">
        <v>0</v>
      </c>
      <c r="E41" s="105"/>
    </row>
    <row r="42" spans="2:6" ht="36" x14ac:dyDescent="0.35">
      <c r="B42" s="101" t="s">
        <v>825</v>
      </c>
      <c r="C42" s="109" t="s">
        <v>826</v>
      </c>
      <c r="D42" s="819">
        <v>0</v>
      </c>
      <c r="E42" s="105"/>
    </row>
    <row r="43" spans="2:6" x14ac:dyDescent="0.35">
      <c r="B43" s="101">
        <v>26</v>
      </c>
      <c r="C43" s="109" t="s">
        <v>518</v>
      </c>
      <c r="D43" s="819"/>
      <c r="E43" s="105"/>
    </row>
    <row r="44" spans="2:6" ht="24" x14ac:dyDescent="0.35">
      <c r="B44" s="101">
        <v>27</v>
      </c>
      <c r="C44" s="109" t="s">
        <v>827</v>
      </c>
      <c r="D44" s="819">
        <v>0</v>
      </c>
      <c r="E44" s="105"/>
      <c r="F44" s="110"/>
    </row>
    <row r="45" spans="2:6" x14ac:dyDescent="0.35">
      <c r="B45" s="101" t="s">
        <v>828</v>
      </c>
      <c r="C45" s="109" t="s">
        <v>829</v>
      </c>
      <c r="D45" s="819">
        <v>0</v>
      </c>
      <c r="E45" s="105"/>
      <c r="F45" s="110"/>
    </row>
    <row r="46" spans="2:6" x14ac:dyDescent="0.35">
      <c r="B46" s="101">
        <v>28</v>
      </c>
      <c r="C46" s="111" t="s">
        <v>830</v>
      </c>
      <c r="D46" s="819">
        <v>-5853.3110831699996</v>
      </c>
      <c r="E46" s="105"/>
    </row>
    <row r="47" spans="2:6" x14ac:dyDescent="0.35">
      <c r="B47" s="101">
        <v>29</v>
      </c>
      <c r="C47" s="111" t="s">
        <v>547</v>
      </c>
      <c r="D47" s="819">
        <v>76950.31710683</v>
      </c>
      <c r="E47" s="105"/>
    </row>
    <row r="48" spans="2:6" x14ac:dyDescent="0.35">
      <c r="B48" s="1073" t="s">
        <v>831</v>
      </c>
      <c r="C48" s="1074"/>
      <c r="D48" s="1074"/>
      <c r="E48" s="1075"/>
    </row>
    <row r="49" spans="2:5" x14ac:dyDescent="0.35">
      <c r="B49" s="101">
        <v>30</v>
      </c>
      <c r="C49" s="109" t="s">
        <v>832</v>
      </c>
      <c r="D49" s="819">
        <v>0</v>
      </c>
      <c r="E49" s="104" t="s">
        <v>833</v>
      </c>
    </row>
    <row r="50" spans="2:5" x14ac:dyDescent="0.35">
      <c r="B50" s="101">
        <v>31</v>
      </c>
      <c r="C50" s="109" t="s">
        <v>834</v>
      </c>
      <c r="D50" s="819">
        <v>0</v>
      </c>
      <c r="E50" s="105"/>
    </row>
    <row r="51" spans="2:5" x14ac:dyDescent="0.35">
      <c r="B51" s="101">
        <v>32</v>
      </c>
      <c r="C51" s="109" t="s">
        <v>835</v>
      </c>
      <c r="D51" s="819">
        <v>0</v>
      </c>
      <c r="E51" s="105"/>
    </row>
    <row r="52" spans="2:5" ht="24" x14ac:dyDescent="0.35">
      <c r="B52" s="101">
        <v>33</v>
      </c>
      <c r="C52" s="109" t="s">
        <v>836</v>
      </c>
      <c r="D52" s="819">
        <v>0</v>
      </c>
      <c r="E52" s="105"/>
    </row>
    <row r="53" spans="2:5" s="30" customFormat="1" x14ac:dyDescent="0.35">
      <c r="B53" s="101" t="s">
        <v>837</v>
      </c>
      <c r="C53" s="109" t="s">
        <v>838</v>
      </c>
      <c r="D53" s="819">
        <v>0</v>
      </c>
      <c r="E53" s="105"/>
    </row>
    <row r="54" spans="2:5" s="30" customFormat="1" x14ac:dyDescent="0.35">
      <c r="B54" s="101" t="s">
        <v>839</v>
      </c>
      <c r="C54" s="109" t="s">
        <v>840</v>
      </c>
      <c r="D54" s="819">
        <v>0</v>
      </c>
      <c r="E54" s="105"/>
    </row>
    <row r="55" spans="2:5" ht="24" x14ac:dyDescent="0.35">
      <c r="B55" s="101">
        <v>34</v>
      </c>
      <c r="C55" s="109" t="s">
        <v>841</v>
      </c>
      <c r="D55" s="819">
        <v>0</v>
      </c>
      <c r="E55" s="105"/>
    </row>
    <row r="56" spans="2:5" x14ac:dyDescent="0.35">
      <c r="B56" s="101">
        <v>35</v>
      </c>
      <c r="C56" s="109" t="s">
        <v>842</v>
      </c>
      <c r="D56" s="819">
        <v>0</v>
      </c>
      <c r="E56" s="105"/>
    </row>
    <row r="57" spans="2:5" x14ac:dyDescent="0.35">
      <c r="B57" s="106">
        <v>36</v>
      </c>
      <c r="C57" s="111" t="s">
        <v>843</v>
      </c>
      <c r="D57" s="819">
        <v>0</v>
      </c>
      <c r="E57" s="105"/>
    </row>
    <row r="58" spans="2:5" x14ac:dyDescent="0.35">
      <c r="B58" s="1073" t="s">
        <v>844</v>
      </c>
      <c r="C58" s="1074"/>
      <c r="D58" s="1074"/>
      <c r="E58" s="1075"/>
    </row>
    <row r="59" spans="2:5" ht="24" x14ac:dyDescent="0.35">
      <c r="B59" s="101">
        <v>37</v>
      </c>
      <c r="C59" s="109" t="s">
        <v>845</v>
      </c>
      <c r="D59" s="819">
        <v>0</v>
      </c>
      <c r="E59" s="105"/>
    </row>
    <row r="60" spans="2:5" ht="24" x14ac:dyDescent="0.35">
      <c r="B60" s="101">
        <v>38</v>
      </c>
      <c r="C60" s="109" t="s">
        <v>846</v>
      </c>
      <c r="D60" s="819">
        <v>0</v>
      </c>
      <c r="E60" s="105"/>
    </row>
    <row r="61" spans="2:5" ht="24" x14ac:dyDescent="0.35">
      <c r="B61" s="101">
        <v>39</v>
      </c>
      <c r="C61" s="109" t="s">
        <v>847</v>
      </c>
      <c r="D61" s="819">
        <v>0</v>
      </c>
      <c r="E61" s="105"/>
    </row>
    <row r="62" spans="2:5" ht="24" x14ac:dyDescent="0.35">
      <c r="B62" s="101">
        <v>40</v>
      </c>
      <c r="C62" s="109" t="s">
        <v>848</v>
      </c>
      <c r="D62" s="819">
        <v>0</v>
      </c>
      <c r="E62" s="105"/>
    </row>
    <row r="63" spans="2:5" x14ac:dyDescent="0.35">
      <c r="B63" s="101">
        <v>41</v>
      </c>
      <c r="C63" s="109" t="s">
        <v>518</v>
      </c>
      <c r="D63" s="819"/>
      <c r="E63" s="105"/>
    </row>
    <row r="64" spans="2:5" ht="24" x14ac:dyDescent="0.35">
      <c r="B64" s="101">
        <v>42</v>
      </c>
      <c r="C64" s="109" t="s">
        <v>849</v>
      </c>
      <c r="D64" s="819">
        <v>0</v>
      </c>
      <c r="E64" s="105"/>
    </row>
    <row r="65" spans="1:5" x14ac:dyDescent="0.35">
      <c r="B65" s="101" t="s">
        <v>850</v>
      </c>
      <c r="C65" s="109" t="s">
        <v>851</v>
      </c>
      <c r="D65" s="819">
        <v>0</v>
      </c>
      <c r="E65" s="105"/>
    </row>
    <row r="66" spans="1:5" x14ac:dyDescent="0.35">
      <c r="B66" s="106">
        <v>43</v>
      </c>
      <c r="C66" s="111" t="s">
        <v>852</v>
      </c>
      <c r="D66" s="819">
        <v>0</v>
      </c>
      <c r="E66" s="105"/>
    </row>
    <row r="67" spans="1:5" x14ac:dyDescent="0.35">
      <c r="B67" s="106">
        <v>44</v>
      </c>
      <c r="C67" s="111" t="s">
        <v>853</v>
      </c>
      <c r="D67" s="819">
        <v>0</v>
      </c>
      <c r="E67" s="105"/>
    </row>
    <row r="68" spans="1:5" x14ac:dyDescent="0.35">
      <c r="B68" s="106">
        <v>45</v>
      </c>
      <c r="C68" s="111" t="s">
        <v>854</v>
      </c>
      <c r="D68" s="819">
        <f>D47+D67</f>
        <v>76950.31710683</v>
      </c>
      <c r="E68" s="828"/>
    </row>
    <row r="69" spans="1:5" x14ac:dyDescent="0.35">
      <c r="B69" s="1073" t="s">
        <v>855</v>
      </c>
      <c r="C69" s="1074"/>
      <c r="D69" s="1074"/>
      <c r="E69" s="1075"/>
    </row>
    <row r="70" spans="1:5" x14ac:dyDescent="0.35">
      <c r="B70" s="101">
        <v>46</v>
      </c>
      <c r="C70" s="109" t="s">
        <v>832</v>
      </c>
      <c r="D70" s="819">
        <v>0</v>
      </c>
      <c r="E70" s="828"/>
    </row>
    <row r="71" spans="1:5" ht="24" x14ac:dyDescent="0.35">
      <c r="B71" s="101">
        <v>47</v>
      </c>
      <c r="C71" s="109" t="s">
        <v>856</v>
      </c>
      <c r="D71" s="819">
        <v>0</v>
      </c>
      <c r="E71" s="828"/>
    </row>
    <row r="72" spans="1:5" s="30" customFormat="1" x14ac:dyDescent="0.35">
      <c r="A72" s="35"/>
      <c r="B72" s="101" t="s">
        <v>857</v>
      </c>
      <c r="C72" s="109" t="s">
        <v>858</v>
      </c>
      <c r="D72" s="819">
        <v>0</v>
      </c>
      <c r="E72" s="828"/>
    </row>
    <row r="73" spans="1:5" s="30" customFormat="1" x14ac:dyDescent="0.35">
      <c r="A73" s="35"/>
      <c r="B73" s="101" t="s">
        <v>859</v>
      </c>
      <c r="C73" s="109" t="s">
        <v>860</v>
      </c>
      <c r="D73" s="819">
        <v>0</v>
      </c>
      <c r="E73" s="828"/>
    </row>
    <row r="74" spans="1:5" ht="24" x14ac:dyDescent="0.35">
      <c r="B74" s="101">
        <v>48</v>
      </c>
      <c r="C74" s="109" t="s">
        <v>861</v>
      </c>
      <c r="D74" s="819">
        <v>0</v>
      </c>
      <c r="E74" s="828"/>
    </row>
    <row r="75" spans="1:5" ht="21.65" customHeight="1" x14ac:dyDescent="0.35">
      <c r="B75" s="101">
        <v>49</v>
      </c>
      <c r="C75" s="109" t="s">
        <v>862</v>
      </c>
      <c r="D75" s="819">
        <v>0</v>
      </c>
      <c r="E75" s="828"/>
    </row>
    <row r="76" spans="1:5" x14ac:dyDescent="0.35">
      <c r="B76" s="101">
        <v>50</v>
      </c>
      <c r="C76" s="109" t="s">
        <v>863</v>
      </c>
      <c r="D76" s="819">
        <v>0</v>
      </c>
      <c r="E76" s="828"/>
    </row>
    <row r="77" spans="1:5" x14ac:dyDescent="0.35">
      <c r="B77" s="106">
        <v>51</v>
      </c>
      <c r="C77" s="111" t="s">
        <v>864</v>
      </c>
      <c r="D77" s="819">
        <v>0</v>
      </c>
      <c r="E77" s="900"/>
    </row>
    <row r="78" spans="1:5" x14ac:dyDescent="0.35">
      <c r="B78" s="1073" t="s">
        <v>865</v>
      </c>
      <c r="C78" s="1074"/>
      <c r="D78" s="1074"/>
      <c r="E78" s="1075"/>
    </row>
    <row r="79" spans="1:5" ht="24" x14ac:dyDescent="0.35">
      <c r="B79" s="101">
        <v>52</v>
      </c>
      <c r="C79" s="109" t="s">
        <v>866</v>
      </c>
      <c r="D79" s="819">
        <v>0</v>
      </c>
      <c r="E79" s="828"/>
    </row>
    <row r="80" spans="1:5" ht="24" x14ac:dyDescent="0.35">
      <c r="B80" s="101">
        <v>53</v>
      </c>
      <c r="C80" s="109" t="s">
        <v>867</v>
      </c>
      <c r="D80" s="819">
        <v>0</v>
      </c>
      <c r="E80" s="828"/>
    </row>
    <row r="81" spans="2:5" ht="36" x14ac:dyDescent="0.35">
      <c r="B81" s="101">
        <v>54</v>
      </c>
      <c r="C81" s="109" t="s">
        <v>868</v>
      </c>
      <c r="D81" s="819">
        <v>0</v>
      </c>
      <c r="E81" s="828"/>
    </row>
    <row r="82" spans="2:5" x14ac:dyDescent="0.35">
      <c r="B82" s="101" t="s">
        <v>869</v>
      </c>
      <c r="C82" s="109" t="s">
        <v>518</v>
      </c>
      <c r="D82" s="819"/>
      <c r="E82" s="828"/>
    </row>
    <row r="83" spans="2:5" ht="24" x14ac:dyDescent="0.35">
      <c r="B83" s="101">
        <v>55</v>
      </c>
      <c r="C83" s="109" t="s">
        <v>870</v>
      </c>
      <c r="D83" s="819">
        <v>0</v>
      </c>
      <c r="E83" s="828"/>
    </row>
    <row r="84" spans="2:5" x14ac:dyDescent="0.35">
      <c r="B84" s="101">
        <v>56</v>
      </c>
      <c r="C84" s="109" t="s">
        <v>518</v>
      </c>
      <c r="D84" s="819"/>
      <c r="E84" s="828"/>
    </row>
    <row r="85" spans="2:5" ht="24" x14ac:dyDescent="0.35">
      <c r="B85" s="101" t="s">
        <v>871</v>
      </c>
      <c r="C85" s="105" t="s">
        <v>872</v>
      </c>
      <c r="D85" s="819">
        <v>0</v>
      </c>
      <c r="E85" s="828"/>
    </row>
    <row r="86" spans="2:5" x14ac:dyDescent="0.35">
      <c r="B86" s="101" t="s">
        <v>873</v>
      </c>
      <c r="C86" s="105" t="s">
        <v>874</v>
      </c>
      <c r="D86" s="819">
        <v>0</v>
      </c>
      <c r="E86" s="828"/>
    </row>
    <row r="87" spans="2:5" x14ac:dyDescent="0.35">
      <c r="B87" s="106">
        <v>57</v>
      </c>
      <c r="C87" s="108" t="s">
        <v>875</v>
      </c>
      <c r="D87" s="819">
        <v>0</v>
      </c>
      <c r="E87" s="828"/>
    </row>
    <row r="88" spans="2:5" x14ac:dyDescent="0.35">
      <c r="B88" s="106">
        <v>58</v>
      </c>
      <c r="C88" s="108" t="s">
        <v>876</v>
      </c>
      <c r="D88" s="819">
        <v>0</v>
      </c>
      <c r="E88" s="828"/>
    </row>
    <row r="89" spans="2:5" x14ac:dyDescent="0.35">
      <c r="B89" s="106">
        <v>59</v>
      </c>
      <c r="C89" s="108" t="s">
        <v>877</v>
      </c>
      <c r="D89" s="819">
        <v>76950.31710683</v>
      </c>
      <c r="E89" s="828"/>
    </row>
    <row r="90" spans="2:5" x14ac:dyDescent="0.35">
      <c r="B90" s="106">
        <v>60</v>
      </c>
      <c r="C90" s="108" t="s">
        <v>497</v>
      </c>
      <c r="D90" s="819">
        <v>67333.751980000001</v>
      </c>
      <c r="E90" s="900"/>
    </row>
    <row r="91" spans="2:5" x14ac:dyDescent="0.35">
      <c r="B91" s="1073" t="s">
        <v>878</v>
      </c>
      <c r="C91" s="1074"/>
      <c r="D91" s="1074"/>
      <c r="E91" s="1075"/>
    </row>
    <row r="92" spans="2:5" x14ac:dyDescent="0.35">
      <c r="B92" s="101">
        <v>61</v>
      </c>
      <c r="C92" s="109" t="s">
        <v>879</v>
      </c>
      <c r="D92" s="940">
        <v>0.67067096476557553</v>
      </c>
      <c r="E92" s="828"/>
    </row>
    <row r="93" spans="2:5" x14ac:dyDescent="0.35">
      <c r="B93" s="101">
        <v>62</v>
      </c>
      <c r="C93" s="109" t="s">
        <v>880</v>
      </c>
      <c r="D93" s="940">
        <v>0.67067096476557553</v>
      </c>
      <c r="E93" s="828"/>
    </row>
    <row r="94" spans="2:5" x14ac:dyDescent="0.35">
      <c r="B94" s="101">
        <v>63</v>
      </c>
      <c r="C94" s="109" t="s">
        <v>881</v>
      </c>
      <c r="D94" s="940">
        <v>0.67067096476557553</v>
      </c>
      <c r="E94" s="828"/>
    </row>
    <row r="95" spans="2:5" ht="14.5" customHeight="1" x14ac:dyDescent="0.35">
      <c r="B95" s="101">
        <v>64</v>
      </c>
      <c r="C95" s="109" t="s">
        <v>882</v>
      </c>
      <c r="D95" s="940">
        <v>4.4999999999999998E-2</v>
      </c>
      <c r="E95" s="828"/>
    </row>
    <row r="96" spans="2:5" ht="17.5" customHeight="1" x14ac:dyDescent="0.35">
      <c r="B96" s="101">
        <v>65</v>
      </c>
      <c r="C96" s="105" t="s">
        <v>883</v>
      </c>
      <c r="D96" s="941">
        <v>0</v>
      </c>
      <c r="E96" s="828"/>
    </row>
    <row r="97" spans="2:5" x14ac:dyDescent="0.35">
      <c r="B97" s="101">
        <v>66</v>
      </c>
      <c r="C97" s="105" t="s">
        <v>884</v>
      </c>
      <c r="D97" s="941">
        <v>0</v>
      </c>
      <c r="E97" s="828"/>
    </row>
    <row r="98" spans="2:5" x14ac:dyDescent="0.35">
      <c r="B98" s="101">
        <v>67</v>
      </c>
      <c r="C98" s="105" t="s">
        <v>885</v>
      </c>
      <c r="D98" s="941">
        <v>0</v>
      </c>
      <c r="E98" s="828"/>
    </row>
    <row r="99" spans="2:5" x14ac:dyDescent="0.35">
      <c r="B99" s="101" t="s">
        <v>886</v>
      </c>
      <c r="C99" s="109" t="s">
        <v>887</v>
      </c>
      <c r="D99" s="941">
        <v>0</v>
      </c>
      <c r="E99" s="828"/>
    </row>
    <row r="100" spans="2:5" x14ac:dyDescent="0.35">
      <c r="B100" s="101" t="s">
        <v>888</v>
      </c>
      <c r="C100" s="109" t="s">
        <v>889</v>
      </c>
      <c r="D100" s="941">
        <v>0</v>
      </c>
      <c r="E100" s="828"/>
    </row>
    <row r="101" spans="2:5" x14ac:dyDescent="0.35">
      <c r="B101" s="101">
        <v>68</v>
      </c>
      <c r="C101" s="111" t="s">
        <v>890</v>
      </c>
      <c r="D101" s="941">
        <v>0</v>
      </c>
      <c r="E101" s="828"/>
    </row>
    <row r="102" spans="2:5" x14ac:dyDescent="0.35">
      <c r="B102" s="1073" t="s">
        <v>891</v>
      </c>
      <c r="C102" s="1074"/>
      <c r="D102" s="1074"/>
      <c r="E102" s="1075"/>
    </row>
    <row r="103" spans="2:5" x14ac:dyDescent="0.35">
      <c r="B103" s="101">
        <v>69</v>
      </c>
      <c r="C103" s="112" t="s">
        <v>892</v>
      </c>
      <c r="D103" s="103"/>
      <c r="E103" s="105"/>
    </row>
    <row r="104" spans="2:5" x14ac:dyDescent="0.35">
      <c r="B104" s="101">
        <v>70</v>
      </c>
      <c r="C104" s="112" t="s">
        <v>892</v>
      </c>
      <c r="D104" s="103"/>
      <c r="E104" s="105"/>
    </row>
    <row r="105" spans="2:5" x14ac:dyDescent="0.35">
      <c r="B105" s="101">
        <v>71</v>
      </c>
      <c r="C105" s="112" t="s">
        <v>892</v>
      </c>
      <c r="D105" s="103"/>
      <c r="E105" s="105"/>
    </row>
    <row r="106" spans="2:5" x14ac:dyDescent="0.35">
      <c r="B106" s="1073" t="s">
        <v>893</v>
      </c>
      <c r="C106" s="1074"/>
      <c r="D106" s="1074"/>
      <c r="E106" s="1075"/>
    </row>
    <row r="107" spans="2:5" x14ac:dyDescent="0.35">
      <c r="B107" s="1079">
        <v>72</v>
      </c>
      <c r="C107" s="1082" t="s">
        <v>894</v>
      </c>
      <c r="D107" s="1085">
        <v>0</v>
      </c>
      <c r="E107" s="1088"/>
    </row>
    <row r="108" spans="2:5" ht="11.15" customHeight="1" x14ac:dyDescent="0.35">
      <c r="B108" s="1080"/>
      <c r="C108" s="1083"/>
      <c r="D108" s="1086"/>
      <c r="E108" s="1089"/>
    </row>
    <row r="109" spans="2:5" x14ac:dyDescent="0.35">
      <c r="B109" s="1081"/>
      <c r="C109" s="1084"/>
      <c r="D109" s="1087"/>
      <c r="E109" s="1090"/>
    </row>
    <row r="110" spans="2:5" ht="24" x14ac:dyDescent="0.35">
      <c r="B110" s="101">
        <v>73</v>
      </c>
      <c r="C110" s="109" t="s">
        <v>895</v>
      </c>
      <c r="D110" s="819">
        <v>0</v>
      </c>
      <c r="E110" s="105"/>
    </row>
    <row r="111" spans="2:5" x14ac:dyDescent="0.35">
      <c r="B111" s="101">
        <v>74</v>
      </c>
      <c r="C111" s="109" t="s">
        <v>518</v>
      </c>
      <c r="D111" s="103"/>
      <c r="E111" s="105"/>
    </row>
    <row r="112" spans="2:5" ht="24" x14ac:dyDescent="0.35">
      <c r="B112" s="101">
        <v>75</v>
      </c>
      <c r="C112" s="109" t="s">
        <v>896</v>
      </c>
      <c r="D112" s="819">
        <v>0</v>
      </c>
      <c r="E112" s="105"/>
    </row>
    <row r="113" spans="2:5" x14ac:dyDescent="0.35">
      <c r="B113" s="1073" t="s">
        <v>897</v>
      </c>
      <c r="C113" s="1074"/>
      <c r="D113" s="1074"/>
      <c r="E113" s="1075"/>
    </row>
    <row r="114" spans="2:5" ht="24" x14ac:dyDescent="0.35">
      <c r="B114" s="101">
        <v>76</v>
      </c>
      <c r="C114" s="109" t="s">
        <v>898</v>
      </c>
      <c r="D114" s="819">
        <v>0</v>
      </c>
      <c r="E114" s="105"/>
    </row>
    <row r="115" spans="2:5" x14ac:dyDescent="0.35">
      <c r="B115" s="101">
        <v>77</v>
      </c>
      <c r="C115" s="109" t="s">
        <v>899</v>
      </c>
      <c r="D115" s="819">
        <v>0</v>
      </c>
      <c r="E115" s="105"/>
    </row>
    <row r="116" spans="2:5" ht="24" x14ac:dyDescent="0.35">
      <c r="B116" s="101">
        <v>78</v>
      </c>
      <c r="C116" s="109" t="s">
        <v>900</v>
      </c>
      <c r="D116" s="819">
        <v>0</v>
      </c>
      <c r="E116" s="105"/>
    </row>
    <row r="117" spans="2:5" x14ac:dyDescent="0.35">
      <c r="B117" s="101">
        <v>79</v>
      </c>
      <c r="C117" s="109" t="s">
        <v>901</v>
      </c>
      <c r="D117" s="819">
        <v>0</v>
      </c>
      <c r="E117" s="105"/>
    </row>
    <row r="118" spans="2:5" x14ac:dyDescent="0.35">
      <c r="B118" s="1076" t="s">
        <v>902</v>
      </c>
      <c r="C118" s="1077"/>
      <c r="D118" s="1077"/>
      <c r="E118" s="1078"/>
    </row>
    <row r="119" spans="2:5" x14ac:dyDescent="0.35">
      <c r="B119" s="101">
        <v>80</v>
      </c>
      <c r="C119" s="109" t="s">
        <v>903</v>
      </c>
      <c r="D119" s="819">
        <v>0</v>
      </c>
      <c r="E119" s="105"/>
    </row>
    <row r="120" spans="2:5" x14ac:dyDescent="0.35">
      <c r="B120" s="101">
        <v>81</v>
      </c>
      <c r="C120" s="109" t="s">
        <v>904</v>
      </c>
      <c r="D120" s="819">
        <v>0</v>
      </c>
      <c r="E120" s="105" t="s">
        <v>649</v>
      </c>
    </row>
    <row r="121" spans="2:5" x14ac:dyDescent="0.35">
      <c r="B121" s="101">
        <v>82</v>
      </c>
      <c r="C121" s="109" t="s">
        <v>905</v>
      </c>
      <c r="D121" s="819">
        <v>0</v>
      </c>
      <c r="E121" s="105"/>
    </row>
    <row r="122" spans="2:5" x14ac:dyDescent="0.35">
      <c r="B122" s="101">
        <v>83</v>
      </c>
      <c r="C122" s="109" t="s">
        <v>906</v>
      </c>
      <c r="D122" s="819">
        <v>0</v>
      </c>
      <c r="E122" s="105"/>
    </row>
    <row r="123" spans="2:5" x14ac:dyDescent="0.35">
      <c r="B123" s="101">
        <v>84</v>
      </c>
      <c r="C123" s="109" t="s">
        <v>907</v>
      </c>
      <c r="D123" s="819">
        <v>0</v>
      </c>
      <c r="E123" s="105"/>
    </row>
    <row r="124" spans="2:5" x14ac:dyDescent="0.35">
      <c r="B124" s="101">
        <v>85</v>
      </c>
      <c r="C124" s="109" t="s">
        <v>908</v>
      </c>
      <c r="D124" s="819">
        <v>0</v>
      </c>
      <c r="E124" s="105"/>
    </row>
    <row r="125" spans="2:5" x14ac:dyDescent="0.35">
      <c r="B125" s="113"/>
      <c r="D125" s="30"/>
      <c r="E125" s="30"/>
    </row>
    <row r="126" spans="2:5" x14ac:dyDescent="0.35">
      <c r="B126" s="113"/>
    </row>
    <row r="127" spans="2:5" x14ac:dyDescent="0.35">
      <c r="B127" s="114"/>
    </row>
    <row r="128" spans="2:5" x14ac:dyDescent="0.35">
      <c r="B128" s="114"/>
    </row>
    <row r="129" spans="2:2" x14ac:dyDescent="0.35">
      <c r="B129" s="114"/>
    </row>
    <row r="130" spans="2:2" x14ac:dyDescent="0.35">
      <c r="B130" s="114"/>
    </row>
  </sheetData>
  <mergeCells count="15">
    <mergeCell ref="B78:E78"/>
    <mergeCell ref="B113:E113"/>
    <mergeCell ref="B118:E118"/>
    <mergeCell ref="B91:E91"/>
    <mergeCell ref="B102:E102"/>
    <mergeCell ref="B106:E106"/>
    <mergeCell ref="B107:B109"/>
    <mergeCell ref="C107:C109"/>
    <mergeCell ref="D107:D109"/>
    <mergeCell ref="E107:E109"/>
    <mergeCell ref="B5:E5"/>
    <mergeCell ref="B17:E17"/>
    <mergeCell ref="B48:E48"/>
    <mergeCell ref="B58:E58"/>
    <mergeCell ref="B69:E69"/>
  </mergeCells>
  <hyperlinks>
    <hyperlink ref="M1" location="OBSAH!A1" display="zpět na OBSAH" xr:uid="{6FA5E386-DDDD-427E-B5C2-6FAD87F4AF7A}"/>
  </hyperlinks>
  <pageMargins left="0.23622047244094491" right="0.23622047244094491" top="0.74803149606299213" bottom="0.74803149606299213" header="0.31496062992125984" footer="0.31496062992125984"/>
  <pageSetup paperSize="9" scale="75" orientation="landscape" r:id="rId1"/>
  <headerFooter>
    <oddHeader>&amp;CCS
Příloha VII</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B1:T34"/>
  <sheetViews>
    <sheetView showGridLines="0" zoomScale="90" zoomScaleNormal="90" zoomScalePageLayoutView="90" workbookViewId="0">
      <selection activeCell="C45" sqref="C45"/>
    </sheetView>
  </sheetViews>
  <sheetFormatPr defaultColWidth="9" defaultRowHeight="14.5" x14ac:dyDescent="0.35"/>
  <cols>
    <col min="1" max="1" width="3.54296875" customWidth="1"/>
    <col min="3" max="3" width="60.54296875" customWidth="1"/>
    <col min="4" max="4" width="36" bestFit="1" customWidth="1"/>
    <col min="5" max="5" width="28" bestFit="1" customWidth="1"/>
    <col min="6" max="6" width="6.453125" bestFit="1" customWidth="1"/>
    <col min="7" max="7" width="4.7265625" customWidth="1"/>
    <col min="8" max="8" width="134.453125" customWidth="1"/>
  </cols>
  <sheetData>
    <row r="1" spans="2:20" ht="15.5" x14ac:dyDescent="0.35">
      <c r="C1" s="115"/>
      <c r="H1" s="799" t="s">
        <v>494</v>
      </c>
    </row>
    <row r="2" spans="2:20" ht="18.5" x14ac:dyDescent="0.35">
      <c r="B2" s="116" t="s">
        <v>772</v>
      </c>
    </row>
    <row r="3" spans="2:20" ht="15" customHeight="1" x14ac:dyDescent="0.35">
      <c r="B3" s="1091" t="s">
        <v>909</v>
      </c>
      <c r="C3" s="1091"/>
      <c r="D3" s="1091"/>
      <c r="E3" s="1091"/>
      <c r="F3" s="1091"/>
      <c r="G3" s="117"/>
      <c r="H3" s="117"/>
      <c r="I3" s="117"/>
      <c r="J3" s="117"/>
      <c r="K3" s="117"/>
      <c r="L3" s="117"/>
      <c r="M3" s="117"/>
      <c r="N3" s="117"/>
      <c r="O3" s="117"/>
      <c r="P3" s="117"/>
      <c r="Q3" s="117"/>
      <c r="R3" s="117"/>
      <c r="S3" s="117"/>
      <c r="T3" s="117"/>
    </row>
    <row r="4" spans="2:20" x14ac:dyDescent="0.35">
      <c r="B4" s="1091"/>
      <c r="C4" s="1091"/>
      <c r="D4" s="1091"/>
      <c r="E4" s="1091"/>
      <c r="F4" s="1091"/>
      <c r="G4" s="117"/>
      <c r="H4" s="117"/>
      <c r="I4" s="117"/>
      <c r="J4" s="117"/>
      <c r="K4" s="117"/>
      <c r="L4" s="117"/>
      <c r="M4" s="117"/>
      <c r="N4" s="117"/>
      <c r="O4" s="117"/>
      <c r="P4" s="117"/>
      <c r="Q4" s="117"/>
      <c r="R4" s="117"/>
      <c r="S4" s="117"/>
      <c r="T4" s="117"/>
    </row>
    <row r="5" spans="2:20" x14ac:dyDescent="0.35">
      <c r="B5" s="1091"/>
      <c r="C5" s="1091"/>
      <c r="D5" s="1091"/>
      <c r="E5" s="1091"/>
      <c r="F5" s="1091"/>
      <c r="G5" s="117"/>
      <c r="H5" s="117"/>
      <c r="I5" s="117"/>
      <c r="J5" s="117"/>
      <c r="K5" s="117"/>
      <c r="L5" s="117"/>
      <c r="M5" s="117"/>
      <c r="N5" s="117"/>
      <c r="O5" s="117"/>
      <c r="P5" s="117"/>
      <c r="Q5" s="117"/>
      <c r="R5" s="117"/>
      <c r="S5" s="117"/>
      <c r="T5" s="117"/>
    </row>
    <row r="6" spans="2:20" x14ac:dyDescent="0.35">
      <c r="D6" s="14" t="s">
        <v>499</v>
      </c>
      <c r="E6" s="14" t="s">
        <v>500</v>
      </c>
      <c r="F6" s="14" t="s">
        <v>501</v>
      </c>
    </row>
    <row r="7" spans="2:20" x14ac:dyDescent="0.35">
      <c r="C7" s="118"/>
      <c r="D7" s="119" t="s">
        <v>910</v>
      </c>
      <c r="E7" s="119" t="s">
        <v>911</v>
      </c>
      <c r="F7" s="119" t="s">
        <v>912</v>
      </c>
    </row>
    <row r="8" spans="2:20" x14ac:dyDescent="0.35">
      <c r="C8" s="118"/>
      <c r="D8" s="119" t="s">
        <v>913</v>
      </c>
      <c r="E8" s="119" t="s">
        <v>913</v>
      </c>
      <c r="F8" s="119"/>
    </row>
    <row r="9" spans="2:20" ht="30" customHeight="1" x14ac:dyDescent="0.35">
      <c r="B9" s="1092" t="s">
        <v>914</v>
      </c>
      <c r="C9" s="1093"/>
      <c r="D9" s="1093"/>
      <c r="E9" s="1093"/>
      <c r="F9" s="1094"/>
    </row>
    <row r="10" spans="2:20" x14ac:dyDescent="0.35">
      <c r="B10" s="120">
        <v>1</v>
      </c>
      <c r="C10" s="32" t="s">
        <v>915</v>
      </c>
      <c r="D10" s="831">
        <v>13617.916999999999</v>
      </c>
      <c r="E10" s="831"/>
      <c r="F10" s="31"/>
      <c r="H10" s="1069"/>
    </row>
    <row r="11" spans="2:20" ht="29" x14ac:dyDescent="0.35">
      <c r="B11" s="120">
        <v>2</v>
      </c>
      <c r="C11" s="32" t="s">
        <v>916</v>
      </c>
      <c r="D11" s="831">
        <v>41831.083170000005</v>
      </c>
      <c r="E11" s="831"/>
      <c r="F11" s="31"/>
      <c r="H11" s="1069"/>
    </row>
    <row r="12" spans="2:20" x14ac:dyDescent="0.35">
      <c r="B12" s="120">
        <v>3</v>
      </c>
      <c r="C12" s="32" t="s">
        <v>917</v>
      </c>
      <c r="D12" s="831">
        <v>51985.653330000001</v>
      </c>
      <c r="E12" s="831"/>
      <c r="F12" s="31"/>
      <c r="H12" s="1069"/>
    </row>
    <row r="13" spans="2:20" x14ac:dyDescent="0.35">
      <c r="B13" s="120">
        <v>4</v>
      </c>
      <c r="C13" s="32" t="s">
        <v>918</v>
      </c>
      <c r="D13" s="831"/>
      <c r="E13" s="831"/>
      <c r="F13" s="31"/>
      <c r="H13" s="1069"/>
    </row>
    <row r="14" spans="2:20" x14ac:dyDescent="0.35">
      <c r="B14" s="120">
        <v>5</v>
      </c>
      <c r="C14" s="32" t="s">
        <v>919</v>
      </c>
      <c r="D14" s="831">
        <v>5811.48</v>
      </c>
      <c r="E14" s="831"/>
      <c r="F14" s="831" t="s">
        <v>800</v>
      </c>
      <c r="H14" s="1069"/>
    </row>
    <row r="15" spans="2:20" x14ac:dyDescent="0.35">
      <c r="B15" s="120">
        <v>6</v>
      </c>
      <c r="C15" s="32" t="s">
        <v>920</v>
      </c>
      <c r="D15" s="831">
        <v>10129.03839</v>
      </c>
      <c r="E15" s="831"/>
      <c r="F15" s="31"/>
      <c r="H15" s="1069"/>
    </row>
    <row r="16" spans="2:20" x14ac:dyDescent="0.35">
      <c r="B16" s="120">
        <v>7</v>
      </c>
      <c r="C16" s="32" t="s">
        <v>921</v>
      </c>
      <c r="D16" s="831">
        <v>985.39843999999994</v>
      </c>
      <c r="E16" s="831"/>
      <c r="F16" s="31"/>
      <c r="H16" s="1069"/>
    </row>
    <row r="17" spans="2:8" x14ac:dyDescent="0.35">
      <c r="B17" s="120">
        <v>8</v>
      </c>
      <c r="C17" s="32" t="s">
        <v>922</v>
      </c>
      <c r="D17" s="831">
        <v>309.02115999999995</v>
      </c>
      <c r="E17" s="831"/>
      <c r="F17" s="31"/>
      <c r="H17" s="1069"/>
    </row>
    <row r="18" spans="2:8" x14ac:dyDescent="0.35">
      <c r="B18" s="120"/>
      <c r="C18" s="23"/>
      <c r="D18" s="831"/>
      <c r="E18" s="831"/>
      <c r="F18" s="31"/>
      <c r="H18" s="1069"/>
    </row>
    <row r="19" spans="2:8" x14ac:dyDescent="0.35">
      <c r="B19" s="120" t="s">
        <v>695</v>
      </c>
      <c r="C19" s="121" t="s">
        <v>923</v>
      </c>
      <c r="D19" s="942">
        <v>124669.59149000002</v>
      </c>
      <c r="E19" s="831"/>
      <c r="F19" s="31"/>
    </row>
    <row r="20" spans="2:8" ht="30" customHeight="1" x14ac:dyDescent="0.35">
      <c r="B20" s="1092" t="s">
        <v>924</v>
      </c>
      <c r="C20" s="1093"/>
      <c r="D20" s="1093"/>
      <c r="E20" s="1093"/>
      <c r="F20" s="1094"/>
    </row>
    <row r="21" spans="2:8" x14ac:dyDescent="0.35">
      <c r="B21" s="120">
        <v>1</v>
      </c>
      <c r="C21" s="23" t="s">
        <v>925</v>
      </c>
      <c r="D21" s="831">
        <v>0</v>
      </c>
      <c r="E21" s="817"/>
      <c r="F21" s="14"/>
      <c r="H21" s="313"/>
    </row>
    <row r="22" spans="2:8" ht="27.75" customHeight="1" x14ac:dyDescent="0.35">
      <c r="B22" s="120">
        <v>2</v>
      </c>
      <c r="C22" s="23" t="s">
        <v>926</v>
      </c>
      <c r="D22" s="831">
        <v>21775.368259999999</v>
      </c>
      <c r="E22" s="817"/>
      <c r="F22" s="14"/>
      <c r="H22" s="313"/>
    </row>
    <row r="23" spans="2:8" x14ac:dyDescent="0.35">
      <c r="B23" s="120">
        <v>3</v>
      </c>
      <c r="C23" s="23" t="s">
        <v>927</v>
      </c>
      <c r="D23" s="831">
        <v>4179.18</v>
      </c>
      <c r="E23" s="817"/>
      <c r="F23" s="14"/>
      <c r="H23" s="313"/>
    </row>
    <row r="24" spans="2:8" ht="27" customHeight="1" x14ac:dyDescent="0.35">
      <c r="B24" s="120"/>
      <c r="C24" s="23"/>
      <c r="D24" s="831"/>
      <c r="E24" s="817"/>
      <c r="F24" s="14"/>
      <c r="H24" s="313"/>
    </row>
    <row r="25" spans="2:8" x14ac:dyDescent="0.35">
      <c r="B25" s="120" t="s">
        <v>695</v>
      </c>
      <c r="C25" s="121" t="s">
        <v>928</v>
      </c>
      <c r="D25" s="942">
        <v>25954.54826</v>
      </c>
      <c r="E25" s="817"/>
      <c r="F25" s="14"/>
    </row>
    <row r="26" spans="2:8" ht="29" x14ac:dyDescent="0.35">
      <c r="B26" s="122" t="s">
        <v>753</v>
      </c>
      <c r="C26" s="123"/>
      <c r="D26" s="827"/>
      <c r="E26" s="827"/>
      <c r="F26" s="124"/>
    </row>
    <row r="27" spans="2:8" x14ac:dyDescent="0.35">
      <c r="B27" s="120">
        <v>1</v>
      </c>
      <c r="C27" s="23" t="s">
        <v>929</v>
      </c>
      <c r="D27" s="831">
        <v>38000.063999999998</v>
      </c>
      <c r="E27" s="831"/>
      <c r="F27" s="31" t="s">
        <v>781</v>
      </c>
    </row>
    <row r="28" spans="2:8" x14ac:dyDescent="0.35">
      <c r="B28" s="120">
        <v>2</v>
      </c>
      <c r="C28" s="23" t="s">
        <v>930</v>
      </c>
      <c r="D28" s="831">
        <v>-2293.2117699999999</v>
      </c>
      <c r="E28" s="831"/>
      <c r="F28" s="31" t="s">
        <v>786</v>
      </c>
    </row>
    <row r="29" spans="2:8" x14ac:dyDescent="0.35">
      <c r="B29" s="120">
        <v>3</v>
      </c>
      <c r="C29" s="23" t="s">
        <v>931</v>
      </c>
      <c r="D29" s="831">
        <v>15911.415050000001</v>
      </c>
      <c r="E29" s="831"/>
      <c r="F29" s="31" t="s">
        <v>786</v>
      </c>
    </row>
    <row r="30" spans="2:8" x14ac:dyDescent="0.35">
      <c r="B30" s="120">
        <v>4</v>
      </c>
      <c r="C30" s="23" t="s">
        <v>932</v>
      </c>
      <c r="D30" s="831">
        <v>927.04919999999993</v>
      </c>
      <c r="E30" s="831"/>
      <c r="F30" s="31" t="s">
        <v>788</v>
      </c>
    </row>
    <row r="31" spans="2:8" ht="15" customHeight="1" x14ac:dyDescent="0.35">
      <c r="B31" s="120">
        <v>5</v>
      </c>
      <c r="C31" s="23" t="s">
        <v>933</v>
      </c>
      <c r="D31" s="831" t="s">
        <v>934</v>
      </c>
      <c r="E31" s="831"/>
      <c r="F31" s="31" t="s">
        <v>798</v>
      </c>
    </row>
    <row r="32" spans="2:8" x14ac:dyDescent="0.35">
      <c r="B32" s="120">
        <v>6</v>
      </c>
      <c r="C32" s="23" t="s">
        <v>935</v>
      </c>
      <c r="D32" s="831">
        <v>46169.726759999998</v>
      </c>
      <c r="E32" s="831"/>
      <c r="F32" s="31" t="s">
        <v>786</v>
      </c>
    </row>
    <row r="33" spans="2:6" x14ac:dyDescent="0.35">
      <c r="B33" s="120"/>
      <c r="C33" s="23"/>
      <c r="D33" s="831"/>
      <c r="E33" s="831"/>
      <c r="F33" s="31"/>
    </row>
    <row r="34" spans="2:6" x14ac:dyDescent="0.35">
      <c r="B34" s="120" t="s">
        <v>695</v>
      </c>
      <c r="C34" s="121" t="s">
        <v>936</v>
      </c>
      <c r="D34" s="832">
        <f>SUM(D27:D32)</f>
        <v>98715.043239999999</v>
      </c>
      <c r="E34" s="818"/>
      <c r="F34" s="815"/>
    </row>
  </sheetData>
  <mergeCells count="4">
    <mergeCell ref="B3:F5"/>
    <mergeCell ref="B9:F9"/>
    <mergeCell ref="B20:F20"/>
    <mergeCell ref="H10:H18"/>
  </mergeCells>
  <hyperlinks>
    <hyperlink ref="H1" location="OBSAH!A1" display="zpět na OBSAH" xr:uid="{CC5CE7B4-C9CE-4D2B-84CD-AA337FC9EE0F}"/>
  </hyperlinks>
  <pageMargins left="0.7" right="0.7" top="0.75" bottom="0.75" header="0.3" footer="0.3"/>
  <pageSetup paperSize="9" scale="47" orientation="landscape" r:id="rId1"/>
  <headerFooter>
    <oddHeader>&amp;CCS
Příloha VII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pageSetUpPr fitToPage="1"/>
  </sheetPr>
  <dimension ref="B1:F54"/>
  <sheetViews>
    <sheetView showGridLines="0" zoomScaleNormal="100" zoomScalePageLayoutView="110" workbookViewId="0">
      <selection activeCell="F3" sqref="F3:F55"/>
    </sheetView>
  </sheetViews>
  <sheetFormatPr defaultColWidth="9" defaultRowHeight="14.5" x14ac:dyDescent="0.35"/>
  <cols>
    <col min="1" max="1" width="3.81640625" customWidth="1"/>
    <col min="2" max="2" width="7.1796875" customWidth="1"/>
    <col min="3" max="3" width="97.26953125" bestFit="1" customWidth="1"/>
    <col min="4" max="4" width="24.453125" bestFit="1" customWidth="1"/>
    <col min="5" max="5" width="4.81640625" customWidth="1"/>
    <col min="6" max="6" width="126.453125" customWidth="1"/>
  </cols>
  <sheetData>
    <row r="1" spans="2:6" x14ac:dyDescent="0.35">
      <c r="F1" s="799" t="s">
        <v>494</v>
      </c>
    </row>
    <row r="2" spans="2:6" ht="18.5" x14ac:dyDescent="0.35">
      <c r="B2" s="47" t="s">
        <v>773</v>
      </c>
    </row>
    <row r="3" spans="2:6" x14ac:dyDescent="0.35">
      <c r="B3" s="1"/>
      <c r="C3" s="1"/>
      <c r="D3" s="101" t="s">
        <v>499</v>
      </c>
    </row>
    <row r="4" spans="2:6" ht="27" customHeight="1" x14ac:dyDescent="0.35">
      <c r="B4" s="1"/>
      <c r="C4" s="785"/>
      <c r="D4" s="104" t="s">
        <v>937</v>
      </c>
    </row>
    <row r="5" spans="2:6" x14ac:dyDescent="0.35">
      <c r="B5" s="786">
        <v>1</v>
      </c>
      <c r="C5" s="787" t="s">
        <v>938</v>
      </c>
      <c r="D5" s="787"/>
    </row>
    <row r="6" spans="2:6" x14ac:dyDescent="0.35">
      <c r="B6" s="786">
        <v>2</v>
      </c>
      <c r="C6" s="787" t="s">
        <v>939</v>
      </c>
      <c r="D6" s="787"/>
    </row>
    <row r="7" spans="2:6" x14ac:dyDescent="0.35">
      <c r="B7" s="786" t="s">
        <v>940</v>
      </c>
      <c r="C7" s="787" t="s">
        <v>941</v>
      </c>
      <c r="D7" s="787"/>
    </row>
    <row r="8" spans="2:6" x14ac:dyDescent="0.35">
      <c r="B8" s="786">
        <v>3</v>
      </c>
      <c r="C8" s="787" t="s">
        <v>942</v>
      </c>
      <c r="D8" s="787"/>
    </row>
    <row r="9" spans="2:6" x14ac:dyDescent="0.35">
      <c r="B9" s="786" t="s">
        <v>943</v>
      </c>
      <c r="C9" s="787" t="s">
        <v>944</v>
      </c>
      <c r="D9" s="787"/>
    </row>
    <row r="10" spans="2:6" x14ac:dyDescent="0.35">
      <c r="B10" s="786"/>
      <c r="C10" s="788" t="s">
        <v>945</v>
      </c>
      <c r="D10" s="787"/>
    </row>
    <row r="11" spans="2:6" x14ac:dyDescent="0.35">
      <c r="B11" s="786">
        <v>4</v>
      </c>
      <c r="C11" s="787" t="s">
        <v>946</v>
      </c>
      <c r="D11" s="787"/>
    </row>
    <row r="12" spans="2:6" x14ac:dyDescent="0.35">
      <c r="B12" s="786">
        <v>5</v>
      </c>
      <c r="C12" s="787" t="s">
        <v>947</v>
      </c>
      <c r="D12" s="787"/>
    </row>
    <row r="13" spans="2:6" x14ac:dyDescent="0.35">
      <c r="B13" s="786">
        <v>6</v>
      </c>
      <c r="C13" s="787" t="s">
        <v>948</v>
      </c>
      <c r="D13" s="787"/>
    </row>
    <row r="14" spans="2:6" x14ac:dyDescent="0.35">
      <c r="B14" s="786">
        <v>7</v>
      </c>
      <c r="C14" s="787" t="s">
        <v>949</v>
      </c>
      <c r="D14" s="787"/>
    </row>
    <row r="15" spans="2:6" x14ac:dyDescent="0.35">
      <c r="B15" s="786">
        <v>8</v>
      </c>
      <c r="C15" s="787" t="s">
        <v>950</v>
      </c>
      <c r="D15" s="787"/>
    </row>
    <row r="16" spans="2:6" x14ac:dyDescent="0.35">
      <c r="B16" s="786">
        <v>9</v>
      </c>
      <c r="C16" s="787" t="s">
        <v>951</v>
      </c>
      <c r="D16" s="787"/>
    </row>
    <row r="17" spans="2:4" x14ac:dyDescent="0.35">
      <c r="B17" s="786" t="s">
        <v>952</v>
      </c>
      <c r="C17" s="787" t="s">
        <v>953</v>
      </c>
      <c r="D17" s="787"/>
    </row>
    <row r="18" spans="2:4" x14ac:dyDescent="0.35">
      <c r="B18" s="786" t="s">
        <v>954</v>
      </c>
      <c r="C18" s="787" t="s">
        <v>955</v>
      </c>
      <c r="D18" s="787"/>
    </row>
    <row r="19" spans="2:4" x14ac:dyDescent="0.35">
      <c r="B19" s="786">
        <v>10</v>
      </c>
      <c r="C19" s="787" t="s">
        <v>956</v>
      </c>
      <c r="D19" s="787"/>
    </row>
    <row r="20" spans="2:4" x14ac:dyDescent="0.35">
      <c r="B20" s="786">
        <v>11</v>
      </c>
      <c r="C20" s="787" t="s">
        <v>957</v>
      </c>
      <c r="D20" s="787"/>
    </row>
    <row r="21" spans="2:4" x14ac:dyDescent="0.35">
      <c r="B21" s="786">
        <v>12</v>
      </c>
      <c r="C21" s="787" t="s">
        <v>958</v>
      </c>
      <c r="D21" s="787"/>
    </row>
    <row r="22" spans="2:4" x14ac:dyDescent="0.35">
      <c r="B22" s="786">
        <v>13</v>
      </c>
      <c r="C22" s="787" t="s">
        <v>959</v>
      </c>
      <c r="D22" s="787"/>
    </row>
    <row r="23" spans="2:4" x14ac:dyDescent="0.35">
      <c r="B23" s="786">
        <v>14</v>
      </c>
      <c r="C23" s="787" t="s">
        <v>960</v>
      </c>
      <c r="D23" s="787"/>
    </row>
    <row r="24" spans="2:4" ht="33.75" customHeight="1" x14ac:dyDescent="0.35">
      <c r="B24" s="786">
        <v>15</v>
      </c>
      <c r="C24" s="787" t="s">
        <v>961</v>
      </c>
      <c r="D24" s="787"/>
    </row>
    <row r="25" spans="2:4" x14ac:dyDescent="0.35">
      <c r="B25" s="786">
        <v>16</v>
      </c>
      <c r="C25" s="787" t="s">
        <v>962</v>
      </c>
      <c r="D25" s="787"/>
    </row>
    <row r="26" spans="2:4" x14ac:dyDescent="0.35">
      <c r="B26" s="789"/>
      <c r="C26" s="788" t="s">
        <v>963</v>
      </c>
      <c r="D26" s="790"/>
    </row>
    <row r="27" spans="2:4" x14ac:dyDescent="0.35">
      <c r="B27" s="786">
        <v>17</v>
      </c>
      <c r="C27" s="787" t="s">
        <v>964</v>
      </c>
      <c r="D27" s="787"/>
    </row>
    <row r="28" spans="2:4" x14ac:dyDescent="0.35">
      <c r="B28" s="786">
        <v>18</v>
      </c>
      <c r="C28" s="787" t="s">
        <v>965</v>
      </c>
      <c r="D28" s="787"/>
    </row>
    <row r="29" spans="2:4" x14ac:dyDescent="0.35">
      <c r="B29" s="786">
        <v>19</v>
      </c>
      <c r="C29" s="787" t="s">
        <v>966</v>
      </c>
      <c r="D29" s="787"/>
    </row>
    <row r="30" spans="2:4" ht="89.25" customHeight="1" x14ac:dyDescent="0.35">
      <c r="B30" s="786" t="s">
        <v>811</v>
      </c>
      <c r="C30" s="787" t="s">
        <v>967</v>
      </c>
      <c r="D30" s="787"/>
    </row>
    <row r="31" spans="2:4" x14ac:dyDescent="0.35">
      <c r="B31" s="786" t="s">
        <v>813</v>
      </c>
      <c r="C31" s="787" t="s">
        <v>968</v>
      </c>
      <c r="D31" s="787"/>
    </row>
    <row r="32" spans="2:4" x14ac:dyDescent="0.35">
      <c r="B32" s="786">
        <v>21</v>
      </c>
      <c r="C32" s="787" t="s">
        <v>969</v>
      </c>
      <c r="D32" s="787"/>
    </row>
    <row r="33" spans="2:4" x14ac:dyDescent="0.35">
      <c r="B33" s="786">
        <v>22</v>
      </c>
      <c r="C33" s="787" t="s">
        <v>970</v>
      </c>
      <c r="D33" s="787"/>
    </row>
    <row r="34" spans="2:4" x14ac:dyDescent="0.35">
      <c r="B34" s="786">
        <v>23</v>
      </c>
      <c r="C34" s="787" t="s">
        <v>971</v>
      </c>
      <c r="D34" s="787"/>
    </row>
    <row r="35" spans="2:4" x14ac:dyDescent="0.35">
      <c r="B35" s="786">
        <v>24</v>
      </c>
      <c r="C35" s="787" t="s">
        <v>972</v>
      </c>
      <c r="D35" s="787"/>
    </row>
    <row r="36" spans="2:4" x14ac:dyDescent="0.35">
      <c r="B36" s="786">
        <v>25</v>
      </c>
      <c r="C36" s="787" t="s">
        <v>973</v>
      </c>
      <c r="D36" s="787"/>
    </row>
    <row r="37" spans="2:4" x14ac:dyDescent="0.35">
      <c r="B37" s="786">
        <v>26</v>
      </c>
      <c r="C37" s="787" t="s">
        <v>974</v>
      </c>
      <c r="D37" s="787"/>
    </row>
    <row r="38" spans="2:4" x14ac:dyDescent="0.35">
      <c r="B38" s="786">
        <v>27</v>
      </c>
      <c r="C38" s="787" t="s">
        <v>975</v>
      </c>
      <c r="D38" s="787"/>
    </row>
    <row r="39" spans="2:4" ht="30.75" customHeight="1" x14ac:dyDescent="0.35">
      <c r="B39" s="786">
        <v>28</v>
      </c>
      <c r="C39" s="787" t="s">
        <v>976</v>
      </c>
      <c r="D39" s="787"/>
    </row>
    <row r="40" spans="2:4" x14ac:dyDescent="0.35">
      <c r="B40" s="786">
        <v>29</v>
      </c>
      <c r="C40" s="787" t="s">
        <v>977</v>
      </c>
      <c r="D40" s="787"/>
    </row>
    <row r="41" spans="2:4" x14ac:dyDescent="0.35">
      <c r="B41" s="786">
        <v>30</v>
      </c>
      <c r="C41" s="787" t="s">
        <v>978</v>
      </c>
      <c r="D41" s="787"/>
    </row>
    <row r="42" spans="2:4" x14ac:dyDescent="0.35">
      <c r="B42" s="786">
        <v>31</v>
      </c>
      <c r="C42" s="787" t="s">
        <v>979</v>
      </c>
      <c r="D42" s="787"/>
    </row>
    <row r="43" spans="2:4" x14ac:dyDescent="0.35">
      <c r="B43" s="786">
        <v>32</v>
      </c>
      <c r="C43" s="787" t="s">
        <v>980</v>
      </c>
      <c r="D43" s="787"/>
    </row>
    <row r="44" spans="2:4" x14ac:dyDescent="0.35">
      <c r="B44" s="786">
        <v>33</v>
      </c>
      <c r="C44" s="787" t="s">
        <v>981</v>
      </c>
      <c r="D44" s="791"/>
    </row>
    <row r="45" spans="2:4" x14ac:dyDescent="0.35">
      <c r="B45" s="786">
        <v>34</v>
      </c>
      <c r="C45" s="787" t="s">
        <v>982</v>
      </c>
      <c r="D45" s="787"/>
    </row>
    <row r="46" spans="2:4" x14ac:dyDescent="0.35">
      <c r="B46" s="104" t="s">
        <v>983</v>
      </c>
      <c r="C46" s="103" t="s">
        <v>984</v>
      </c>
      <c r="D46" s="787"/>
    </row>
    <row r="47" spans="2:4" x14ac:dyDescent="0.35">
      <c r="B47" s="104" t="s">
        <v>985</v>
      </c>
      <c r="C47" s="103" t="s">
        <v>986</v>
      </c>
      <c r="D47" s="787"/>
    </row>
    <row r="48" spans="2:4" x14ac:dyDescent="0.35">
      <c r="B48" s="786">
        <v>35</v>
      </c>
      <c r="C48" s="787" t="s">
        <v>987</v>
      </c>
      <c r="D48" s="787"/>
    </row>
    <row r="49" spans="2:4" x14ac:dyDescent="0.35">
      <c r="B49" s="786">
        <v>36</v>
      </c>
      <c r="C49" s="787" t="s">
        <v>988</v>
      </c>
      <c r="D49" s="787"/>
    </row>
    <row r="50" spans="2:4" x14ac:dyDescent="0.35">
      <c r="B50" s="786">
        <v>37</v>
      </c>
      <c r="C50" s="787" t="s">
        <v>989</v>
      </c>
      <c r="D50" s="787"/>
    </row>
    <row r="51" spans="2:4" x14ac:dyDescent="0.35">
      <c r="B51" s="104" t="s">
        <v>990</v>
      </c>
      <c r="C51" s="103" t="s">
        <v>991</v>
      </c>
      <c r="D51" s="787"/>
    </row>
    <row r="52" spans="2:4" ht="25.4" customHeight="1" x14ac:dyDescent="0.35">
      <c r="B52" s="1095" t="s">
        <v>992</v>
      </c>
      <c r="C52" s="1095"/>
      <c r="D52" s="1095"/>
    </row>
    <row r="53" spans="2:4" x14ac:dyDescent="0.35">
      <c r="B53" s="113"/>
    </row>
    <row r="54" spans="2:4" x14ac:dyDescent="0.35">
      <c r="B54" s="113"/>
    </row>
  </sheetData>
  <mergeCells count="1">
    <mergeCell ref="B52:D52"/>
  </mergeCells>
  <hyperlinks>
    <hyperlink ref="F1" location="OBSAH!A1" display="zpět na OBSAH" xr:uid="{2BE635CA-8C8E-4749-95E9-10218D5203C5}"/>
  </hyperlinks>
  <pageMargins left="0.7" right="0.7" top="0.75" bottom="0.75" header="0.3" footer="0.3"/>
  <pageSetup paperSize="9" scale="39" orientation="landscape" r:id="rId1"/>
  <headerFooter>
    <oddHeader>&amp;CCS
Příloha VII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pageSetUpPr fitToPage="1"/>
  </sheetPr>
  <dimension ref="B1:Q11"/>
  <sheetViews>
    <sheetView showGridLines="0" zoomScaleNormal="100" workbookViewId="0">
      <selection activeCell="Q1" sqref="Q1"/>
    </sheetView>
  </sheetViews>
  <sheetFormatPr defaultRowHeight="14.5" x14ac:dyDescent="0.35"/>
  <cols>
    <col min="12" max="12" width="62" customWidth="1"/>
  </cols>
  <sheetData>
    <row r="1" spans="2:17" x14ac:dyDescent="0.35">
      <c r="Q1" s="799" t="s">
        <v>494</v>
      </c>
    </row>
    <row r="2" spans="2:17" x14ac:dyDescent="0.35">
      <c r="B2" t="s">
        <v>146</v>
      </c>
    </row>
    <row r="3" spans="2:17" x14ac:dyDescent="0.35">
      <c r="B3" t="s">
        <v>993</v>
      </c>
    </row>
    <row r="5" spans="2:17" x14ac:dyDescent="0.35">
      <c r="B5" s="1015" t="s">
        <v>143</v>
      </c>
      <c r="C5" s="1016"/>
      <c r="D5" s="1016"/>
      <c r="E5" s="1016"/>
      <c r="F5" s="1016"/>
      <c r="G5" s="1016"/>
      <c r="H5" s="1016"/>
      <c r="I5" s="1016"/>
      <c r="J5" s="1016"/>
      <c r="K5" s="1016"/>
      <c r="L5" s="1017"/>
    </row>
    <row r="6" spans="2:17" x14ac:dyDescent="0.35">
      <c r="B6" s="1020" t="s">
        <v>149</v>
      </c>
      <c r="C6" s="1021"/>
      <c r="D6" s="1021"/>
      <c r="E6" s="1021"/>
      <c r="F6" s="1021"/>
      <c r="G6" s="1021"/>
      <c r="H6" s="1021"/>
      <c r="I6" s="1021"/>
      <c r="J6" s="1021"/>
      <c r="K6" s="1021"/>
      <c r="L6" s="1022"/>
    </row>
    <row r="7" spans="2:17" ht="22.5" customHeight="1" x14ac:dyDescent="0.35">
      <c r="B7" s="1013"/>
      <c r="C7" s="1013"/>
      <c r="D7" s="1013"/>
      <c r="E7" s="1013"/>
      <c r="F7" s="1013"/>
      <c r="G7" s="1013"/>
      <c r="H7" s="1013"/>
      <c r="I7" s="1013"/>
      <c r="J7" s="1013"/>
      <c r="K7" s="1013"/>
      <c r="L7" s="1013"/>
    </row>
    <row r="8" spans="2:17" ht="22.5" customHeight="1" x14ac:dyDescent="0.35">
      <c r="B8" s="1014"/>
      <c r="C8" s="1014"/>
      <c r="D8" s="1014"/>
      <c r="E8" s="1014"/>
      <c r="F8" s="1014"/>
      <c r="G8" s="1014"/>
      <c r="H8" s="1014"/>
      <c r="I8" s="1014"/>
      <c r="J8" s="1014"/>
      <c r="K8" s="1014"/>
      <c r="L8" s="1014"/>
    </row>
    <row r="9" spans="2:17" ht="22.5" customHeight="1" x14ac:dyDescent="0.35">
      <c r="B9" s="1013"/>
      <c r="C9" s="1013"/>
      <c r="D9" s="1013"/>
      <c r="E9" s="1013"/>
      <c r="F9" s="1013"/>
      <c r="G9" s="1013"/>
      <c r="H9" s="1013"/>
      <c r="I9" s="1013"/>
      <c r="J9" s="1013"/>
      <c r="K9" s="1013"/>
      <c r="L9" s="1013"/>
    </row>
    <row r="10" spans="2:17" ht="22.5" customHeight="1" x14ac:dyDescent="0.35"/>
    <row r="11" spans="2:17" ht="22.5" customHeight="1" x14ac:dyDescent="0.35"/>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600-000000000000}"/>
    <hyperlink ref="B6:L6" location="'EU CCyB2'!A1" display="Template EU CCyB2 - Amount of institution-specific countercyclical capital buffer" xr:uid="{00000000-0004-0000-1600-000001000000}"/>
    <hyperlink ref="Q1" location="OBSAH!A1" display="zpět na OBSAH" xr:uid="{80670D82-0CD2-4E7E-803D-3CB6053E3575}"/>
  </hyperlinks>
  <pageMargins left="0.70866141732283472" right="0.70866141732283472" top="0.74803149606299213" bottom="0.74803149606299213" header="0.31496062992125984" footer="0.31496062992125984"/>
  <pageSetup paperSize="9" scale="81" orientation="landscape" verticalDpi="1200" r:id="rId1"/>
  <headerFooter>
    <oddHeader>&amp;CCS
Příloha IX</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34998626667073579"/>
  </sheetPr>
  <dimension ref="A1:Q15"/>
  <sheetViews>
    <sheetView showGridLines="0" zoomScale="90" zoomScaleNormal="90" workbookViewId="0">
      <selection activeCell="Q6" sqref="Q6"/>
    </sheetView>
  </sheetViews>
  <sheetFormatPr defaultColWidth="9.1796875" defaultRowHeight="14.5" x14ac:dyDescent="0.35"/>
  <cols>
    <col min="1" max="1" width="4" bestFit="1" customWidth="1"/>
    <col min="2" max="2" width="16" customWidth="1"/>
    <col min="3" max="3" width="18.54296875" customWidth="1"/>
    <col min="4" max="4" width="15.54296875" customWidth="1"/>
    <col min="5" max="5" width="22.54296875" customWidth="1"/>
    <col min="6" max="6" width="21" customWidth="1"/>
    <col min="7" max="7" width="14.453125" customWidth="1"/>
    <col min="8" max="8" width="11" customWidth="1"/>
    <col min="9" max="9" width="14" customWidth="1"/>
    <col min="10" max="10" width="25.81640625" bestFit="1" customWidth="1"/>
    <col min="11" max="11" width="24.26953125" customWidth="1"/>
    <col min="13" max="13" width="13.1796875" customWidth="1"/>
    <col min="14" max="14" width="11.453125" customWidth="1"/>
    <col min="15" max="15" width="14.54296875" customWidth="1"/>
    <col min="16" max="16" width="3.26953125" customWidth="1"/>
    <col min="17" max="17" width="103" customWidth="1"/>
  </cols>
  <sheetData>
    <row r="1" spans="1:17" x14ac:dyDescent="0.35">
      <c r="Q1" s="799" t="s">
        <v>494</v>
      </c>
    </row>
    <row r="3" spans="1:17" x14ac:dyDescent="0.35">
      <c r="B3" s="128" t="s">
        <v>143</v>
      </c>
    </row>
    <row r="4" spans="1:17" ht="18.5" x14ac:dyDescent="0.35">
      <c r="B4" s="47"/>
    </row>
    <row r="6" spans="1:17" x14ac:dyDescent="0.35">
      <c r="A6" s="1"/>
      <c r="B6" s="1"/>
      <c r="C6" s="129" t="s">
        <v>499</v>
      </c>
      <c r="D6" s="129" t="s">
        <v>500</v>
      </c>
      <c r="E6" s="129" t="s">
        <v>501</v>
      </c>
      <c r="F6" s="129" t="s">
        <v>539</v>
      </c>
      <c r="G6" s="129" t="s">
        <v>540</v>
      </c>
      <c r="H6" s="129" t="s">
        <v>683</v>
      </c>
      <c r="I6" s="129" t="s">
        <v>684</v>
      </c>
      <c r="J6" s="129" t="s">
        <v>717</v>
      </c>
      <c r="K6" s="129" t="s">
        <v>994</v>
      </c>
      <c r="L6" s="129" t="s">
        <v>995</v>
      </c>
      <c r="M6" s="129" t="s">
        <v>996</v>
      </c>
      <c r="N6" s="129" t="s">
        <v>997</v>
      </c>
      <c r="O6" s="129" t="s">
        <v>998</v>
      </c>
    </row>
    <row r="7" spans="1:17" ht="15.75" customHeight="1" x14ac:dyDescent="0.35">
      <c r="A7" s="1"/>
      <c r="B7" s="1"/>
      <c r="C7" s="1099" t="s">
        <v>999</v>
      </c>
      <c r="D7" s="1100"/>
      <c r="E7" s="1099" t="s">
        <v>1000</v>
      </c>
      <c r="F7" s="1100"/>
      <c r="G7" s="1096" t="s">
        <v>1001</v>
      </c>
      <c r="H7" s="1096" t="s">
        <v>1002</v>
      </c>
      <c r="I7" s="1099" t="s">
        <v>1003</v>
      </c>
      <c r="J7" s="1103"/>
      <c r="K7" s="1103"/>
      <c r="L7" s="1100"/>
      <c r="M7" s="1096" t="s">
        <v>1004</v>
      </c>
      <c r="N7" s="1096" t="s">
        <v>1005</v>
      </c>
      <c r="O7" s="1096" t="s">
        <v>1006</v>
      </c>
    </row>
    <row r="8" spans="1:17" x14ac:dyDescent="0.35">
      <c r="A8" s="1"/>
      <c r="B8" s="1"/>
      <c r="C8" s="1101"/>
      <c r="D8" s="1102"/>
      <c r="E8" s="1101"/>
      <c r="F8" s="1102"/>
      <c r="G8" s="1097"/>
      <c r="H8" s="1097"/>
      <c r="I8" s="1101"/>
      <c r="J8" s="1104"/>
      <c r="K8" s="1104"/>
      <c r="L8" s="1105"/>
      <c r="M8" s="1097"/>
      <c r="N8" s="1097"/>
      <c r="O8" s="1097"/>
    </row>
    <row r="9" spans="1:17" ht="48" x14ac:dyDescent="0.35">
      <c r="A9" s="1"/>
      <c r="B9" s="1"/>
      <c r="C9" s="129" t="s">
        <v>1007</v>
      </c>
      <c r="D9" s="129" t="s">
        <v>1008</v>
      </c>
      <c r="E9" s="129" t="s">
        <v>1009</v>
      </c>
      <c r="F9" s="129" t="s">
        <v>1010</v>
      </c>
      <c r="G9" s="1098"/>
      <c r="H9" s="1098"/>
      <c r="I9" s="130" t="s">
        <v>1011</v>
      </c>
      <c r="J9" s="130" t="s">
        <v>1000</v>
      </c>
      <c r="K9" s="130" t="s">
        <v>1012</v>
      </c>
      <c r="L9" s="131" t="s">
        <v>1013</v>
      </c>
      <c r="M9" s="1098"/>
      <c r="N9" s="1098"/>
      <c r="O9" s="1098"/>
    </row>
    <row r="10" spans="1:17" ht="14.5" customHeight="1" x14ac:dyDescent="0.35">
      <c r="A10" s="132" t="s">
        <v>1014</v>
      </c>
      <c r="B10" s="133" t="s">
        <v>1015</v>
      </c>
      <c r="C10" s="134"/>
      <c r="D10" s="134"/>
      <c r="E10" s="134"/>
      <c r="F10" s="134"/>
      <c r="G10" s="134"/>
      <c r="H10" s="134"/>
      <c r="I10" s="134"/>
      <c r="J10" s="134"/>
      <c r="K10" s="134"/>
      <c r="L10" s="134"/>
      <c r="M10" s="134"/>
      <c r="N10" s="135"/>
      <c r="O10" s="135"/>
    </row>
    <row r="11" spans="1:17" x14ac:dyDescent="0.35">
      <c r="A11" s="136"/>
      <c r="B11" s="137" t="s">
        <v>1016</v>
      </c>
      <c r="C11" s="138"/>
      <c r="D11" s="138"/>
      <c r="E11" s="138"/>
      <c r="F11" s="138"/>
      <c r="G11" s="138"/>
      <c r="H11" s="139"/>
      <c r="I11" s="138"/>
      <c r="J11" s="138"/>
      <c r="K11" s="138"/>
      <c r="L11" s="138"/>
      <c r="M11" s="139"/>
      <c r="N11" s="138"/>
      <c r="O11" s="138"/>
    </row>
    <row r="12" spans="1:17" x14ac:dyDescent="0.35">
      <c r="A12" s="136"/>
      <c r="B12" s="137" t="s">
        <v>1017</v>
      </c>
      <c r="C12" s="138"/>
      <c r="D12" s="138"/>
      <c r="E12" s="138"/>
      <c r="F12" s="138"/>
      <c r="G12" s="138"/>
      <c r="H12" s="139"/>
      <c r="I12" s="138"/>
      <c r="J12" s="138"/>
      <c r="K12" s="138"/>
      <c r="L12" s="138"/>
      <c r="M12" s="139"/>
      <c r="N12" s="138"/>
      <c r="O12" s="138"/>
    </row>
    <row r="13" spans="1:17" x14ac:dyDescent="0.35">
      <c r="A13" s="136"/>
      <c r="B13" s="140" t="s">
        <v>1018</v>
      </c>
      <c r="C13" s="141"/>
      <c r="D13" s="141"/>
      <c r="E13" s="141"/>
      <c r="F13" s="141"/>
      <c r="G13" s="141"/>
      <c r="H13" s="141"/>
      <c r="I13" s="141"/>
      <c r="J13" s="141"/>
      <c r="K13" s="141"/>
      <c r="L13" s="141"/>
      <c r="M13" s="141"/>
      <c r="N13" s="141"/>
      <c r="O13" s="141"/>
    </row>
    <row r="14" spans="1:17" x14ac:dyDescent="0.35">
      <c r="A14" s="136"/>
      <c r="B14" s="140" t="s">
        <v>1019</v>
      </c>
      <c r="C14" s="138"/>
      <c r="D14" s="138"/>
      <c r="E14" s="138"/>
      <c r="F14" s="138"/>
      <c r="G14" s="138"/>
      <c r="H14" s="139"/>
      <c r="I14" s="138"/>
      <c r="J14" s="138"/>
      <c r="K14" s="138"/>
      <c r="L14" s="138"/>
      <c r="M14" s="139"/>
      <c r="N14" s="138"/>
      <c r="O14" s="138"/>
    </row>
    <row r="15" spans="1:17" x14ac:dyDescent="0.35">
      <c r="A15" s="142" t="s">
        <v>1020</v>
      </c>
      <c r="B15" s="140" t="s">
        <v>537</v>
      </c>
      <c r="C15" s="138"/>
      <c r="D15" s="138"/>
      <c r="E15" s="138"/>
      <c r="F15" s="138"/>
      <c r="G15" s="138"/>
      <c r="H15" s="139"/>
      <c r="I15" s="138"/>
      <c r="J15" s="138"/>
      <c r="K15" s="138"/>
      <c r="L15" s="138"/>
      <c r="M15" s="139"/>
      <c r="N15" s="138"/>
      <c r="O15" s="143"/>
    </row>
  </sheetData>
  <mergeCells count="8">
    <mergeCell ref="N7:N9"/>
    <mergeCell ref="O7:O9"/>
    <mergeCell ref="C7:D8"/>
    <mergeCell ref="E7:F8"/>
    <mergeCell ref="G7:G9"/>
    <mergeCell ref="H7:H9"/>
    <mergeCell ref="I7:L8"/>
    <mergeCell ref="M7:M9"/>
  </mergeCells>
  <conditionalFormatting sqref="C10:M15">
    <cfRule type="cellIs" dxfId="6" priority="1" stopIfTrue="1" operator="lessThan">
      <formula>0</formula>
    </cfRule>
  </conditionalFormatting>
  <conditionalFormatting sqref="N11:O15">
    <cfRule type="cellIs" dxfId="5" priority="2" stopIfTrue="1" operator="lessThan">
      <formula>0</formula>
    </cfRule>
  </conditionalFormatting>
  <hyperlinks>
    <hyperlink ref="Q1" location="OBSAH!A1" display="zpět na OBSAH" xr:uid="{E456A967-D0C4-4FDC-A0B0-359B8668C77C}"/>
  </hyperlinks>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34998626667073579"/>
  </sheetPr>
  <dimension ref="B1:F9"/>
  <sheetViews>
    <sheetView showGridLines="0" zoomScaleNormal="100" workbookViewId="0">
      <selection activeCell="F14" sqref="C14:F14"/>
    </sheetView>
  </sheetViews>
  <sheetFormatPr defaultColWidth="9.1796875" defaultRowHeight="14.5" x14ac:dyDescent="0.35"/>
  <cols>
    <col min="1" max="1" width="3.81640625" customWidth="1"/>
    <col min="3" max="3" width="55.453125" customWidth="1"/>
    <col min="4" max="4" width="18.453125" customWidth="1"/>
    <col min="5" max="5" width="4.54296875" customWidth="1"/>
    <col min="6" max="6" width="174.453125" customWidth="1"/>
    <col min="7" max="7" width="44" bestFit="1" customWidth="1"/>
    <col min="8" max="8" width="16.54296875" customWidth="1"/>
    <col min="9" max="9" width="25.81640625" bestFit="1" customWidth="1"/>
    <col min="10" max="10" width="14" customWidth="1"/>
    <col min="11" max="11" width="25.81640625" bestFit="1" customWidth="1"/>
  </cols>
  <sheetData>
    <row r="1" spans="2:6" ht="18.5" x14ac:dyDescent="0.45">
      <c r="C1" s="43"/>
      <c r="F1" s="799" t="s">
        <v>494</v>
      </c>
    </row>
    <row r="3" spans="2:6" ht="41.5" customHeight="1" x14ac:dyDescent="0.45">
      <c r="B3" s="1106" t="s">
        <v>149</v>
      </c>
      <c r="C3" s="1107"/>
      <c r="D3" s="1107"/>
    </row>
    <row r="6" spans="2:6" x14ac:dyDescent="0.35">
      <c r="D6" s="48" t="s">
        <v>499</v>
      </c>
    </row>
    <row r="7" spans="2:6" x14ac:dyDescent="0.35">
      <c r="B7" s="144">
        <v>1</v>
      </c>
      <c r="C7" s="145" t="s">
        <v>497</v>
      </c>
      <c r="D7" s="146"/>
    </row>
    <row r="8" spans="2:6" ht="29" x14ac:dyDescent="0.35">
      <c r="B8" s="144">
        <v>2</v>
      </c>
      <c r="C8" s="145" t="s">
        <v>1021</v>
      </c>
      <c r="D8" s="147"/>
    </row>
    <row r="9" spans="2:6" ht="29" x14ac:dyDescent="0.35">
      <c r="B9" s="144">
        <v>3</v>
      </c>
      <c r="C9" s="145" t="s">
        <v>1022</v>
      </c>
      <c r="D9" s="146"/>
    </row>
  </sheetData>
  <mergeCells count="1">
    <mergeCell ref="B3:D3"/>
  </mergeCells>
  <conditionalFormatting sqref="D7:D9">
    <cfRule type="cellIs" dxfId="4" priority="1" stopIfTrue="1" operator="lessThan">
      <formula>0</formula>
    </cfRule>
  </conditionalFormatting>
  <hyperlinks>
    <hyperlink ref="F1" location="OBSAH!A1" display="zpět na OBSAH" xr:uid="{EAF52ECD-C17D-4307-B399-892C8DB9155C}"/>
  </hyperlinks>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B1:R14"/>
  <sheetViews>
    <sheetView showGridLines="0" zoomScaleNormal="100" workbookViewId="0">
      <selection activeCell="R1" sqref="R1"/>
    </sheetView>
  </sheetViews>
  <sheetFormatPr defaultRowHeight="14.5" x14ac:dyDescent="0.35"/>
  <cols>
    <col min="12" max="12" width="19.1796875" customWidth="1"/>
  </cols>
  <sheetData>
    <row r="1" spans="2:18" x14ac:dyDescent="0.35">
      <c r="R1" s="799" t="s">
        <v>494</v>
      </c>
    </row>
    <row r="2" spans="2:18" x14ac:dyDescent="0.35">
      <c r="B2" t="s">
        <v>1023</v>
      </c>
    </row>
    <row r="3" spans="2:18" x14ac:dyDescent="0.35">
      <c r="B3" t="s">
        <v>1024</v>
      </c>
    </row>
    <row r="5" spans="2:18" x14ac:dyDescent="0.35">
      <c r="B5" s="1015" t="s">
        <v>154</v>
      </c>
      <c r="C5" s="1016"/>
      <c r="D5" s="1016"/>
      <c r="E5" s="1016"/>
      <c r="F5" s="1016"/>
      <c r="G5" s="1016"/>
      <c r="H5" s="1016"/>
      <c r="I5" s="1016"/>
      <c r="J5" s="1016"/>
      <c r="K5" s="1016"/>
      <c r="L5" s="1017"/>
    </row>
    <row r="6" spans="2:18" x14ac:dyDescent="0.35">
      <c r="B6" s="1018" t="s">
        <v>160</v>
      </c>
      <c r="C6" s="1014"/>
      <c r="D6" s="1014"/>
      <c r="E6" s="1014"/>
      <c r="F6" s="1014"/>
      <c r="G6" s="1014"/>
      <c r="H6" s="1014"/>
      <c r="I6" s="1014"/>
      <c r="J6" s="1014"/>
      <c r="K6" s="1014"/>
      <c r="L6" s="1019"/>
    </row>
    <row r="7" spans="2:18" ht="22.5" customHeight="1" x14ac:dyDescent="0.35">
      <c r="B7" s="1018" t="s">
        <v>1025</v>
      </c>
      <c r="C7" s="1014"/>
      <c r="D7" s="1014"/>
      <c r="E7" s="1014"/>
      <c r="F7" s="1014"/>
      <c r="G7" s="1014"/>
      <c r="H7" s="1014"/>
      <c r="I7" s="1014"/>
      <c r="J7" s="1014"/>
      <c r="K7" s="1014"/>
      <c r="L7" s="1019"/>
    </row>
    <row r="8" spans="2:18" x14ac:dyDescent="0.35">
      <c r="B8" s="1020" t="s">
        <v>1026</v>
      </c>
      <c r="C8" s="1021"/>
      <c r="D8" s="1021"/>
      <c r="E8" s="1021"/>
      <c r="F8" s="1021"/>
      <c r="G8" s="1021"/>
      <c r="H8" s="1021"/>
      <c r="I8" s="1021"/>
      <c r="J8" s="1021"/>
      <c r="K8" s="1021"/>
      <c r="L8" s="1022"/>
    </row>
    <row r="9" spans="2:18" ht="22.5" customHeight="1" x14ac:dyDescent="0.35"/>
    <row r="10" spans="2:18" ht="22.5" customHeight="1" x14ac:dyDescent="0.35">
      <c r="B10" s="1013"/>
      <c r="C10" s="1013"/>
      <c r="D10" s="1013"/>
      <c r="E10" s="1013"/>
      <c r="F10" s="1013"/>
      <c r="G10" s="1013"/>
      <c r="H10" s="1013"/>
      <c r="I10" s="1013"/>
      <c r="J10" s="1013"/>
      <c r="K10" s="1013"/>
      <c r="L10" s="1013"/>
    </row>
    <row r="11" spans="2:18" ht="22.5" customHeight="1" x14ac:dyDescent="0.35">
      <c r="B11" s="1014"/>
      <c r="C11" s="1014"/>
      <c r="D11" s="1014"/>
      <c r="E11" s="1014"/>
      <c r="F11" s="1014"/>
      <c r="G11" s="1014"/>
      <c r="H11" s="1014"/>
      <c r="I11" s="1014"/>
      <c r="J11" s="1014"/>
      <c r="K11" s="1014"/>
      <c r="L11" s="1014"/>
    </row>
    <row r="12" spans="2:18" ht="22.5" customHeight="1" x14ac:dyDescent="0.35">
      <c r="B12" s="1013"/>
      <c r="C12" s="1013"/>
      <c r="D12" s="1013"/>
      <c r="E12" s="1013"/>
      <c r="F12" s="1013"/>
      <c r="G12" s="1013"/>
      <c r="H12" s="1013"/>
      <c r="I12" s="1013"/>
      <c r="J12" s="1013"/>
      <c r="K12" s="1013"/>
      <c r="L12" s="1013"/>
    </row>
    <row r="13" spans="2:18" ht="22.5" customHeight="1" x14ac:dyDescent="0.35"/>
    <row r="14" spans="2:18" ht="22.5" customHeight="1" x14ac:dyDescent="0.35"/>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900-000000000000}"/>
    <hyperlink ref="B6:L6" location="'EU LR2 – LRCom'!A1" display="Template EU LR2 - LRCom: Leverage ratio common disclosure" xr:uid="{00000000-0004-0000-1900-000001000000}"/>
    <hyperlink ref="B7:L7" location="'EU LR3 – LRSpl'!A1" display="Template EU LR3 - LRSpl: Split-up of on balance sheet exposures (excluding derivatives, SFTs and exempted exposures)" xr:uid="{00000000-0004-0000-1900-000002000000}"/>
    <hyperlink ref="B8:L8" location="'EU LRA'!A1" display="Table EU LRA: Free format text boxes for disclosure on qualitative items" xr:uid="{00000000-0004-0000-1900-000003000000}"/>
    <hyperlink ref="R1" location="OBSAH!A1" display="zpět na OBSAH" xr:uid="{BF6CE569-10B6-4B64-AC04-06C0DEB4FB30}"/>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34998626667073579"/>
    <pageSetUpPr fitToPage="1"/>
  </sheetPr>
  <dimension ref="B1:F21"/>
  <sheetViews>
    <sheetView showGridLines="0" zoomScaleNormal="100" workbookViewId="0">
      <selection activeCell="D5" sqref="D5"/>
    </sheetView>
  </sheetViews>
  <sheetFormatPr defaultColWidth="9.1796875" defaultRowHeight="14.5" x14ac:dyDescent="0.35"/>
  <cols>
    <col min="1" max="1" width="3.1796875" customWidth="1"/>
    <col min="2" max="2" width="7.1796875" customWidth="1"/>
    <col min="3" max="3" width="63.1796875" customWidth="1"/>
    <col min="4" max="4" width="17.81640625" customWidth="1"/>
    <col min="5" max="5" width="4" customWidth="1"/>
    <col min="6" max="6" width="169.453125" customWidth="1"/>
  </cols>
  <sheetData>
    <row r="1" spans="2:6" x14ac:dyDescent="0.35">
      <c r="F1" s="799" t="s">
        <v>494</v>
      </c>
    </row>
    <row r="2" spans="2:6" ht="18.75" customHeight="1" x14ac:dyDescent="0.45">
      <c r="B2" s="148" t="s">
        <v>154</v>
      </c>
      <c r="C2" s="149"/>
      <c r="D2" s="149"/>
    </row>
    <row r="3" spans="2:6" ht="15" customHeight="1" x14ac:dyDescent="0.35">
      <c r="B3" s="149"/>
      <c r="C3" s="149"/>
      <c r="D3" s="149"/>
    </row>
    <row r="5" spans="2:6" x14ac:dyDescent="0.35">
      <c r="B5" s="15"/>
      <c r="C5" s="15"/>
      <c r="D5" s="150" t="s">
        <v>499</v>
      </c>
    </row>
    <row r="6" spans="2:6" x14ac:dyDescent="0.35">
      <c r="B6" s="15"/>
      <c r="C6" s="15"/>
      <c r="D6" s="60" t="s">
        <v>1027</v>
      </c>
    </row>
    <row r="7" spans="2:6" x14ac:dyDescent="0.35">
      <c r="B7" s="151">
        <v>1</v>
      </c>
      <c r="C7" s="23" t="s">
        <v>1028</v>
      </c>
      <c r="D7" s="152"/>
      <c r="E7" s="153"/>
    </row>
    <row r="8" spans="2:6" ht="29" x14ac:dyDescent="0.35">
      <c r="B8" s="14">
        <v>2</v>
      </c>
      <c r="C8" s="23" t="s">
        <v>1029</v>
      </c>
      <c r="D8" s="152"/>
      <c r="E8" s="153"/>
    </row>
    <row r="9" spans="2:6" ht="29" x14ac:dyDescent="0.35">
      <c r="B9" s="14">
        <v>3</v>
      </c>
      <c r="C9" s="23" t="s">
        <v>1030</v>
      </c>
      <c r="D9" s="154"/>
    </row>
    <row r="10" spans="2:6" ht="29" x14ac:dyDescent="0.35">
      <c r="B10" s="14">
        <v>4</v>
      </c>
      <c r="C10" s="44" t="s">
        <v>1031</v>
      </c>
      <c r="D10" s="154"/>
    </row>
    <row r="11" spans="2:6" ht="46.5" customHeight="1" x14ac:dyDescent="0.35">
      <c r="B11" s="14">
        <v>5</v>
      </c>
      <c r="C11" s="32" t="s">
        <v>1032</v>
      </c>
      <c r="D11" s="154"/>
    </row>
    <row r="12" spans="2:6" ht="29" x14ac:dyDescent="0.35">
      <c r="B12" s="14">
        <v>6</v>
      </c>
      <c r="C12" s="23" t="s">
        <v>1033</v>
      </c>
      <c r="D12" s="155"/>
    </row>
    <row r="13" spans="2:6" x14ac:dyDescent="0.35">
      <c r="B13" s="14">
        <v>7</v>
      </c>
      <c r="C13" s="23" t="s">
        <v>1034</v>
      </c>
      <c r="D13" s="156"/>
    </row>
    <row r="14" spans="2:6" x14ac:dyDescent="0.35">
      <c r="B14" s="14">
        <v>8</v>
      </c>
      <c r="C14" s="23" t="s">
        <v>1035</v>
      </c>
      <c r="D14" s="154"/>
    </row>
    <row r="15" spans="2:6" x14ac:dyDescent="0.35">
      <c r="B15" s="14">
        <v>9</v>
      </c>
      <c r="C15" s="23" t="s">
        <v>1036</v>
      </c>
      <c r="D15" s="154"/>
    </row>
    <row r="16" spans="2:6" ht="29" x14ac:dyDescent="0.35">
      <c r="B16" s="14">
        <v>10</v>
      </c>
      <c r="C16" s="23" t="s">
        <v>1037</v>
      </c>
      <c r="D16" s="154"/>
    </row>
    <row r="17" spans="2:4" ht="29" x14ac:dyDescent="0.35">
      <c r="B17" s="14">
        <v>11</v>
      </c>
      <c r="C17" s="32" t="s">
        <v>1038</v>
      </c>
      <c r="D17" s="15"/>
    </row>
    <row r="18" spans="2:4" ht="29" x14ac:dyDescent="0.35">
      <c r="B18" s="14" t="s">
        <v>1039</v>
      </c>
      <c r="C18" s="32" t="s">
        <v>1040</v>
      </c>
      <c r="D18" s="157"/>
    </row>
    <row r="19" spans="2:4" ht="29" x14ac:dyDescent="0.35">
      <c r="B19" s="14" t="s">
        <v>1041</v>
      </c>
      <c r="C19" s="32" t="s">
        <v>1042</v>
      </c>
      <c r="D19" s="157"/>
    </row>
    <row r="20" spans="2:4" x14ac:dyDescent="0.35">
      <c r="B20" s="14">
        <v>12</v>
      </c>
      <c r="C20" s="23" t="s">
        <v>1043</v>
      </c>
      <c r="D20" s="154"/>
    </row>
    <row r="21" spans="2:4" x14ac:dyDescent="0.35">
      <c r="B21" s="14">
        <v>13</v>
      </c>
      <c r="C21" s="121" t="s">
        <v>1044</v>
      </c>
      <c r="D21" s="157"/>
    </row>
  </sheetData>
  <hyperlinks>
    <hyperlink ref="F1" location="OBSAH!A1" display="zpět na OBSAH" xr:uid="{6A361011-5A85-4DBB-B1A0-461307F4B59C}"/>
  </hyperlinks>
  <pageMargins left="0.70866141732283472" right="0.70866141732283472" top="0.74803149606299213" bottom="0.74803149606299213" header="0.31496062992125984" footer="0.31496062992125984"/>
  <pageSetup paperSize="9" scale="79" orientation="landscape" r:id="rId1"/>
  <headerFooter>
    <oddHeader>&amp;CCS
Příloha XI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34998626667073579"/>
    <pageSetUpPr fitToPage="1"/>
  </sheetPr>
  <dimension ref="A1:L72"/>
  <sheetViews>
    <sheetView showGridLines="0" zoomScaleNormal="100" workbookViewId="0">
      <selection activeCell="G7" sqref="B7:G7"/>
    </sheetView>
  </sheetViews>
  <sheetFormatPr defaultColWidth="9.1796875" defaultRowHeight="43.5" customHeight="1" x14ac:dyDescent="0.35"/>
  <cols>
    <col min="1" max="1" width="3.1796875" customWidth="1"/>
    <col min="2" max="2" width="8.54296875" style="71" customWidth="1"/>
    <col min="3" max="3" width="71.81640625" customWidth="1"/>
    <col min="4" max="4" width="14" customWidth="1"/>
    <col min="5" max="5" width="13.81640625" customWidth="1"/>
    <col min="6" max="6" width="3.54296875" customWidth="1"/>
    <col min="7" max="7" width="150.54296875" customWidth="1"/>
  </cols>
  <sheetData>
    <row r="1" spans="1:7" ht="24.5" x14ac:dyDescent="0.35">
      <c r="D1" s="552" t="s">
        <v>1045</v>
      </c>
      <c r="G1" s="799" t="s">
        <v>494</v>
      </c>
    </row>
    <row r="2" spans="1:7" ht="18.5" x14ac:dyDescent="0.45">
      <c r="A2" s="158"/>
      <c r="B2" s="148" t="s">
        <v>160</v>
      </c>
    </row>
    <row r="3" spans="1:7" ht="14.5" x14ac:dyDescent="0.35"/>
    <row r="4" spans="1:7" ht="14.5" x14ac:dyDescent="0.35">
      <c r="C4" s="159"/>
      <c r="D4" s="1111" t="s">
        <v>1046</v>
      </c>
      <c r="E4" s="1111"/>
    </row>
    <row r="5" spans="1:7" ht="14.5" x14ac:dyDescent="0.35">
      <c r="B5" s="1112"/>
      <c r="C5" s="1113"/>
      <c r="D5" s="125" t="s">
        <v>499</v>
      </c>
      <c r="E5" s="125" t="s">
        <v>500</v>
      </c>
    </row>
    <row r="6" spans="1:7" ht="14.5" x14ac:dyDescent="0.35">
      <c r="B6" s="1114"/>
      <c r="C6" s="1115"/>
      <c r="D6" s="125" t="s">
        <v>502</v>
      </c>
      <c r="E6" s="125" t="s">
        <v>503</v>
      </c>
    </row>
    <row r="7" spans="1:7" ht="14.5" x14ac:dyDescent="0.35">
      <c r="B7" s="1108" t="s">
        <v>1047</v>
      </c>
      <c r="C7" s="1109"/>
      <c r="D7" s="1109"/>
      <c r="E7" s="1110"/>
    </row>
    <row r="8" spans="1:7" ht="14.5" x14ac:dyDescent="0.35">
      <c r="B8" s="125">
        <v>1</v>
      </c>
      <c r="C8" s="32" t="s">
        <v>1048</v>
      </c>
      <c r="D8" s="157"/>
      <c r="E8" s="157"/>
    </row>
    <row r="9" spans="1:7" ht="29" x14ac:dyDescent="0.35">
      <c r="B9" s="63">
        <v>2</v>
      </c>
      <c r="C9" s="32" t="s">
        <v>1049</v>
      </c>
      <c r="D9" s="157"/>
      <c r="E9" s="157"/>
    </row>
    <row r="10" spans="1:7" ht="29" x14ac:dyDescent="0.35">
      <c r="B10" s="63">
        <v>3</v>
      </c>
      <c r="C10" s="32" t="s">
        <v>1050</v>
      </c>
      <c r="D10" s="157"/>
      <c r="E10" s="157"/>
    </row>
    <row r="11" spans="1:7" ht="29" x14ac:dyDescent="0.35">
      <c r="B11" s="63">
        <v>4</v>
      </c>
      <c r="C11" s="32" t="s">
        <v>1051</v>
      </c>
      <c r="D11" s="157"/>
      <c r="E11" s="157"/>
    </row>
    <row r="12" spans="1:7" ht="14.5" x14ac:dyDescent="0.35">
      <c r="B12" s="63">
        <v>5</v>
      </c>
      <c r="C12" s="160" t="s">
        <v>1052</v>
      </c>
      <c r="D12" s="161"/>
      <c r="E12" s="157"/>
    </row>
    <row r="13" spans="1:7" ht="14.5" x14ac:dyDescent="0.35">
      <c r="B13" s="125">
        <v>6</v>
      </c>
      <c r="C13" s="32" t="s">
        <v>1053</v>
      </c>
      <c r="D13" s="157"/>
      <c r="E13" s="157"/>
    </row>
    <row r="14" spans="1:7" ht="14.5" x14ac:dyDescent="0.35">
      <c r="B14" s="162">
        <v>7</v>
      </c>
      <c r="C14" s="163" t="s">
        <v>1054</v>
      </c>
      <c r="D14" s="164"/>
      <c r="E14" s="164"/>
    </row>
    <row r="15" spans="1:7" ht="14.5" x14ac:dyDescent="0.35">
      <c r="B15" s="1108" t="s">
        <v>1055</v>
      </c>
      <c r="C15" s="1109"/>
      <c r="D15" s="1109"/>
      <c r="E15" s="1110"/>
    </row>
    <row r="16" spans="1:7" ht="29" x14ac:dyDescent="0.35">
      <c r="B16" s="31">
        <v>8</v>
      </c>
      <c r="C16" s="165" t="s">
        <v>1056</v>
      </c>
      <c r="D16" s="156"/>
      <c r="E16" s="152"/>
    </row>
    <row r="17" spans="2:5" ht="29" x14ac:dyDescent="0.35">
      <c r="B17" s="31" t="s">
        <v>1057</v>
      </c>
      <c r="C17" s="166" t="s">
        <v>1058</v>
      </c>
      <c r="D17" s="152"/>
      <c r="E17" s="152"/>
    </row>
    <row r="18" spans="2:5" ht="29" x14ac:dyDescent="0.35">
      <c r="B18" s="31">
        <v>9</v>
      </c>
      <c r="C18" s="32" t="s">
        <v>1059</v>
      </c>
      <c r="D18" s="152"/>
      <c r="E18" s="152"/>
    </row>
    <row r="19" spans="2:5" ht="29" x14ac:dyDescent="0.35">
      <c r="B19" s="31" t="s">
        <v>952</v>
      </c>
      <c r="C19" s="167" t="s">
        <v>1060</v>
      </c>
      <c r="D19" s="152"/>
      <c r="E19" s="152"/>
    </row>
    <row r="20" spans="2:5" ht="14.5" x14ac:dyDescent="0.35">
      <c r="B20" s="31" t="s">
        <v>954</v>
      </c>
      <c r="C20" s="167" t="s">
        <v>1061</v>
      </c>
      <c r="D20" s="152"/>
      <c r="E20" s="152"/>
    </row>
    <row r="21" spans="2:5" ht="14.5" x14ac:dyDescent="0.35">
      <c r="B21" s="168">
        <v>10</v>
      </c>
      <c r="C21" s="169" t="s">
        <v>1062</v>
      </c>
      <c r="D21" s="156"/>
      <c r="E21" s="152"/>
    </row>
    <row r="22" spans="2:5" ht="29" x14ac:dyDescent="0.35">
      <c r="B22" s="168" t="s">
        <v>1063</v>
      </c>
      <c r="C22" s="36" t="s">
        <v>1064</v>
      </c>
      <c r="D22" s="156"/>
      <c r="E22" s="152"/>
    </row>
    <row r="23" spans="2:5" ht="29" x14ac:dyDescent="0.35">
      <c r="B23" s="168" t="s">
        <v>1065</v>
      </c>
      <c r="C23" s="170" t="s">
        <v>1066</v>
      </c>
      <c r="D23" s="156"/>
      <c r="E23" s="152"/>
    </row>
    <row r="24" spans="2:5" ht="14.5" x14ac:dyDescent="0.35">
      <c r="B24" s="31">
        <v>11</v>
      </c>
      <c r="C24" s="32" t="s">
        <v>1067</v>
      </c>
      <c r="D24" s="152"/>
      <c r="E24" s="152"/>
    </row>
    <row r="25" spans="2:5" ht="29" x14ac:dyDescent="0.35">
      <c r="B25" s="31">
        <v>12</v>
      </c>
      <c r="C25" s="32" t="s">
        <v>1068</v>
      </c>
      <c r="D25" s="152"/>
      <c r="E25" s="152"/>
    </row>
    <row r="26" spans="2:5" ht="14.5" x14ac:dyDescent="0.35">
      <c r="B26" s="171">
        <v>13</v>
      </c>
      <c r="C26" s="172" t="s">
        <v>1069</v>
      </c>
      <c r="D26" s="164"/>
      <c r="E26" s="164"/>
    </row>
    <row r="27" spans="2:5" ht="14.5" x14ac:dyDescent="0.35">
      <c r="B27" s="1116" t="s">
        <v>1070</v>
      </c>
      <c r="C27" s="1117"/>
      <c r="D27" s="1117"/>
      <c r="E27" s="1118"/>
    </row>
    <row r="28" spans="2:5" ht="29" x14ac:dyDescent="0.35">
      <c r="B28" s="125">
        <v>14</v>
      </c>
      <c r="C28" s="32" t="s">
        <v>1071</v>
      </c>
      <c r="D28" s="156"/>
      <c r="E28" s="152"/>
    </row>
    <row r="29" spans="2:5" ht="14.5" x14ac:dyDescent="0.35">
      <c r="B29" s="125">
        <v>15</v>
      </c>
      <c r="C29" s="32" t="s">
        <v>1072</v>
      </c>
      <c r="D29" s="173"/>
      <c r="E29" s="152"/>
    </row>
    <row r="30" spans="2:5" ht="14.5" x14ac:dyDescent="0.35">
      <c r="B30" s="125">
        <v>16</v>
      </c>
      <c r="C30" s="32" t="s">
        <v>1073</v>
      </c>
      <c r="D30" s="152"/>
      <c r="E30" s="152"/>
    </row>
    <row r="31" spans="2:5" ht="29" x14ac:dyDescent="0.35">
      <c r="B31" s="31" t="s">
        <v>1074</v>
      </c>
      <c r="C31" s="32" t="s">
        <v>1075</v>
      </c>
      <c r="D31" s="152"/>
      <c r="E31" s="152"/>
    </row>
    <row r="32" spans="2:5" ht="14.5" x14ac:dyDescent="0.35">
      <c r="B32" s="31">
        <v>17</v>
      </c>
      <c r="C32" s="32" t="s">
        <v>1076</v>
      </c>
      <c r="D32" s="152"/>
      <c r="E32" s="152"/>
    </row>
    <row r="33" spans="2:5" ht="14.5" x14ac:dyDescent="0.35">
      <c r="B33" s="31" t="s">
        <v>1077</v>
      </c>
      <c r="C33" s="32" t="s">
        <v>1078</v>
      </c>
      <c r="D33" s="152"/>
      <c r="E33" s="152"/>
    </row>
    <row r="34" spans="2:5" ht="14.5" x14ac:dyDescent="0.35">
      <c r="B34" s="171">
        <v>18</v>
      </c>
      <c r="C34" s="172" t="s">
        <v>1079</v>
      </c>
      <c r="D34" s="164"/>
      <c r="E34" s="164"/>
    </row>
    <row r="35" spans="2:5" ht="14.5" x14ac:dyDescent="0.35">
      <c r="B35" s="1108" t="s">
        <v>1080</v>
      </c>
      <c r="C35" s="1109"/>
      <c r="D35" s="1109"/>
      <c r="E35" s="1110"/>
    </row>
    <row r="36" spans="2:5" ht="14.5" x14ac:dyDescent="0.35">
      <c r="B36" s="125">
        <v>19</v>
      </c>
      <c r="C36" s="32" t="s">
        <v>1081</v>
      </c>
      <c r="D36" s="156"/>
      <c r="E36" s="152"/>
    </row>
    <row r="37" spans="2:5" ht="14.5" x14ac:dyDescent="0.35">
      <c r="B37" s="125">
        <v>20</v>
      </c>
      <c r="C37" s="32" t="s">
        <v>1082</v>
      </c>
      <c r="D37" s="156"/>
      <c r="E37" s="152"/>
    </row>
    <row r="38" spans="2:5" ht="29" x14ac:dyDescent="0.35">
      <c r="B38" s="125">
        <v>21</v>
      </c>
      <c r="C38" s="44" t="s">
        <v>1083</v>
      </c>
      <c r="D38" s="152"/>
      <c r="E38" s="152"/>
    </row>
    <row r="39" spans="2:5" ht="14.5" x14ac:dyDescent="0.35">
      <c r="B39" s="171">
        <v>22</v>
      </c>
      <c r="C39" s="172" t="s">
        <v>1084</v>
      </c>
      <c r="D39" s="164"/>
      <c r="E39" s="164"/>
    </row>
    <row r="40" spans="2:5" ht="14.5" x14ac:dyDescent="0.35">
      <c r="B40" s="1119" t="s">
        <v>1085</v>
      </c>
      <c r="C40" s="1120"/>
      <c r="D40" s="1120"/>
      <c r="E40" s="1121"/>
    </row>
    <row r="41" spans="2:5" ht="14.5" x14ac:dyDescent="0.35">
      <c r="B41" s="31" t="s">
        <v>1086</v>
      </c>
      <c r="C41" s="32" t="s">
        <v>1087</v>
      </c>
      <c r="D41" s="152"/>
      <c r="E41" s="152"/>
    </row>
    <row r="42" spans="2:5" ht="14.5" x14ac:dyDescent="0.35">
      <c r="B42" s="31" t="s">
        <v>1088</v>
      </c>
      <c r="C42" s="32" t="s">
        <v>1089</v>
      </c>
      <c r="D42" s="152"/>
      <c r="E42" s="152"/>
    </row>
    <row r="43" spans="2:5" ht="29" x14ac:dyDescent="0.35">
      <c r="B43" s="174" t="s">
        <v>1090</v>
      </c>
      <c r="C43" s="166" t="s">
        <v>1091</v>
      </c>
      <c r="D43" s="152"/>
      <c r="E43" s="152"/>
    </row>
    <row r="44" spans="2:5" ht="14.5" x14ac:dyDescent="0.35">
      <c r="B44" s="174" t="s">
        <v>1092</v>
      </c>
      <c r="C44" s="166" t="s">
        <v>1093</v>
      </c>
      <c r="D44" s="156"/>
      <c r="E44" s="152"/>
    </row>
    <row r="45" spans="2:5" ht="29" x14ac:dyDescent="0.35">
      <c r="B45" s="174" t="s">
        <v>1094</v>
      </c>
      <c r="C45" s="175" t="s">
        <v>1095</v>
      </c>
      <c r="D45" s="156"/>
      <c r="E45" s="152"/>
    </row>
    <row r="46" spans="2:5" ht="14.5" x14ac:dyDescent="0.35">
      <c r="B46" s="174" t="s">
        <v>1096</v>
      </c>
      <c r="C46" s="166" t="s">
        <v>1097</v>
      </c>
      <c r="D46" s="152"/>
      <c r="E46" s="152"/>
    </row>
    <row r="47" spans="2:5" ht="14.5" x14ac:dyDescent="0.35">
      <c r="B47" s="174" t="s">
        <v>1098</v>
      </c>
      <c r="C47" s="166" t="s">
        <v>1099</v>
      </c>
      <c r="D47" s="152"/>
      <c r="E47" s="152"/>
    </row>
    <row r="48" spans="2:5" ht="29" x14ac:dyDescent="0.35">
      <c r="B48" s="174" t="s">
        <v>1100</v>
      </c>
      <c r="C48" s="166" t="s">
        <v>1101</v>
      </c>
      <c r="D48" s="152"/>
      <c r="E48" s="152"/>
    </row>
    <row r="49" spans="2:5" ht="29" x14ac:dyDescent="0.35">
      <c r="B49" s="174" t="s">
        <v>1102</v>
      </c>
      <c r="C49" s="166" t="s">
        <v>1103</v>
      </c>
      <c r="D49" s="152"/>
      <c r="E49" s="152"/>
    </row>
    <row r="50" spans="2:5" ht="29" x14ac:dyDescent="0.35">
      <c r="B50" s="174" t="s">
        <v>1104</v>
      </c>
      <c r="C50" s="166" t="s">
        <v>1105</v>
      </c>
      <c r="D50" s="152"/>
      <c r="E50" s="152"/>
    </row>
    <row r="51" spans="2:5" ht="14.5" x14ac:dyDescent="0.35">
      <c r="B51" s="176" t="s">
        <v>1106</v>
      </c>
      <c r="C51" s="177" t="s">
        <v>1107</v>
      </c>
      <c r="D51" s="178"/>
      <c r="E51" s="179"/>
    </row>
    <row r="52" spans="2:5" ht="14.5" x14ac:dyDescent="0.35">
      <c r="B52" s="1122" t="s">
        <v>1108</v>
      </c>
      <c r="C52" s="1123"/>
      <c r="D52" s="1123"/>
      <c r="E52" s="1124"/>
    </row>
    <row r="53" spans="2:5" ht="14.5" x14ac:dyDescent="0.35">
      <c r="B53" s="125">
        <v>23</v>
      </c>
      <c r="C53" s="180" t="s">
        <v>880</v>
      </c>
      <c r="D53" s="156"/>
      <c r="E53" s="152"/>
    </row>
    <row r="54" spans="2:5" ht="14.5" x14ac:dyDescent="0.35">
      <c r="B54" s="181">
        <v>24</v>
      </c>
      <c r="C54" s="182" t="s">
        <v>1044</v>
      </c>
      <c r="D54" s="183"/>
      <c r="E54" s="183"/>
    </row>
    <row r="55" spans="2:5" ht="14.5" x14ac:dyDescent="0.35">
      <c r="B55" s="1122" t="s">
        <v>577</v>
      </c>
      <c r="C55" s="1123"/>
      <c r="D55" s="1123"/>
      <c r="E55" s="1124"/>
    </row>
    <row r="56" spans="2:5" ht="14.5" x14ac:dyDescent="0.35">
      <c r="B56" s="125">
        <v>25</v>
      </c>
      <c r="C56" s="15" t="s">
        <v>1109</v>
      </c>
      <c r="D56" s="156"/>
      <c r="E56" s="152"/>
    </row>
    <row r="57" spans="2:5" ht="29" x14ac:dyDescent="0.35">
      <c r="B57" s="31" t="s">
        <v>1110</v>
      </c>
      <c r="C57" s="32" t="s">
        <v>1111</v>
      </c>
      <c r="D57" s="156"/>
      <c r="E57" s="152"/>
    </row>
    <row r="58" spans="2:5" ht="29" x14ac:dyDescent="0.35">
      <c r="B58" s="31" t="s">
        <v>1112</v>
      </c>
      <c r="C58" s="44" t="s">
        <v>1113</v>
      </c>
      <c r="D58" s="156"/>
      <c r="E58" s="152"/>
    </row>
    <row r="59" spans="2:5" ht="14.5" x14ac:dyDescent="0.35">
      <c r="B59" s="31">
        <v>26</v>
      </c>
      <c r="C59" s="32" t="s">
        <v>1114</v>
      </c>
      <c r="D59" s="152"/>
      <c r="E59" s="152"/>
    </row>
    <row r="60" spans="2:5" ht="14.5" x14ac:dyDescent="0.35">
      <c r="B60" s="31" t="s">
        <v>1115</v>
      </c>
      <c r="C60" s="32" t="s">
        <v>582</v>
      </c>
      <c r="D60" s="152"/>
      <c r="E60" s="152"/>
    </row>
    <row r="61" spans="2:5" ht="14.5" x14ac:dyDescent="0.35">
      <c r="B61" s="31" t="s">
        <v>1116</v>
      </c>
      <c r="C61" s="32" t="s">
        <v>1117</v>
      </c>
      <c r="D61" s="152"/>
      <c r="E61" s="152"/>
    </row>
    <row r="62" spans="2:5" ht="14.5" x14ac:dyDescent="0.35">
      <c r="B62" s="31">
        <v>27</v>
      </c>
      <c r="C62" s="44" t="s">
        <v>588</v>
      </c>
      <c r="D62" s="152"/>
      <c r="E62" s="152"/>
    </row>
    <row r="63" spans="2:5" ht="14.5" x14ac:dyDescent="0.35">
      <c r="B63" s="21" t="s">
        <v>1118</v>
      </c>
      <c r="C63" s="44" t="s">
        <v>590</v>
      </c>
      <c r="D63" s="157"/>
      <c r="E63" s="157"/>
    </row>
    <row r="64" spans="2:5" ht="14.5" x14ac:dyDescent="0.35">
      <c r="B64" s="1119" t="s">
        <v>1119</v>
      </c>
      <c r="C64" s="1120"/>
      <c r="D64" s="1120"/>
      <c r="E64" s="1121"/>
    </row>
    <row r="65" spans="2:12" ht="14.5" x14ac:dyDescent="0.35">
      <c r="B65" s="21" t="s">
        <v>1120</v>
      </c>
      <c r="C65" s="44" t="s">
        <v>1121</v>
      </c>
      <c r="D65" s="154"/>
      <c r="E65" s="157"/>
      <c r="L65" s="4"/>
    </row>
    <row r="66" spans="2:12" ht="14.5" x14ac:dyDescent="0.35">
      <c r="B66" s="1122" t="s">
        <v>1122</v>
      </c>
      <c r="C66" s="1123"/>
      <c r="D66" s="1123"/>
      <c r="E66" s="1124"/>
    </row>
    <row r="67" spans="2:12" ht="36" customHeight="1" x14ac:dyDescent="0.35">
      <c r="B67" s="31">
        <v>28</v>
      </c>
      <c r="C67" s="32" t="s">
        <v>1123</v>
      </c>
      <c r="D67" s="156"/>
      <c r="E67" s="152"/>
      <c r="L67" s="153"/>
    </row>
    <row r="68" spans="2:12" ht="34.5" customHeight="1" x14ac:dyDescent="0.35">
      <c r="B68" s="31">
        <v>29</v>
      </c>
      <c r="C68" s="32" t="s">
        <v>1124</v>
      </c>
      <c r="D68" s="156"/>
      <c r="E68" s="152"/>
      <c r="L68" s="153"/>
    </row>
    <row r="69" spans="2:12" ht="58" x14ac:dyDescent="0.35">
      <c r="B69" s="21">
        <v>30</v>
      </c>
      <c r="C69" s="44" t="s">
        <v>1125</v>
      </c>
      <c r="D69" s="154"/>
      <c r="E69" s="157"/>
      <c r="L69" s="4"/>
    </row>
    <row r="70" spans="2:12" ht="58" x14ac:dyDescent="0.35">
      <c r="B70" s="21" t="s">
        <v>1126</v>
      </c>
      <c r="C70" s="44" t="s">
        <v>1127</v>
      </c>
      <c r="D70" s="154"/>
      <c r="E70" s="157"/>
      <c r="L70" s="4"/>
    </row>
    <row r="71" spans="2:12" ht="58" x14ac:dyDescent="0.35">
      <c r="B71" s="31">
        <v>31</v>
      </c>
      <c r="C71" s="32" t="s">
        <v>1128</v>
      </c>
      <c r="D71" s="156"/>
      <c r="E71" s="152"/>
      <c r="L71" s="153"/>
    </row>
    <row r="72" spans="2:12" ht="58" x14ac:dyDescent="0.35">
      <c r="B72" s="31" t="s">
        <v>1129</v>
      </c>
      <c r="C72" s="32" t="s">
        <v>1130</v>
      </c>
      <c r="D72" s="156"/>
      <c r="E72" s="152"/>
      <c r="L72" s="153"/>
    </row>
  </sheetData>
  <mergeCells count="11">
    <mergeCell ref="B40:E40"/>
    <mergeCell ref="B52:E52"/>
    <mergeCell ref="B55:E55"/>
    <mergeCell ref="B64:E64"/>
    <mergeCell ref="B66:E66"/>
    <mergeCell ref="B35:E35"/>
    <mergeCell ref="D4:E4"/>
    <mergeCell ref="B5:C6"/>
    <mergeCell ref="B7:E7"/>
    <mergeCell ref="B15:E15"/>
    <mergeCell ref="B27:E27"/>
  </mergeCells>
  <hyperlinks>
    <hyperlink ref="G1" location="OBSAH!A1" display="zpět na OBSAH" xr:uid="{93A6BC15-6B71-4B2E-BBF1-EF9F4CEC08A1}"/>
  </hyperlink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34998626667073579"/>
  </sheetPr>
  <dimension ref="B1:F17"/>
  <sheetViews>
    <sheetView showGridLines="0" topLeftCell="A3" zoomScaleNormal="100" workbookViewId="0">
      <selection activeCell="D18" sqref="D18"/>
    </sheetView>
  </sheetViews>
  <sheetFormatPr defaultColWidth="9.1796875" defaultRowHeight="14.5" x14ac:dyDescent="0.35"/>
  <cols>
    <col min="1" max="1" width="2.81640625" customWidth="1"/>
    <col min="2" max="2" width="7.1796875" customWidth="1"/>
    <col min="3" max="3" width="51.453125" customWidth="1"/>
    <col min="4" max="4" width="34.81640625" customWidth="1"/>
    <col min="5" max="5" width="5" customWidth="1"/>
    <col min="6" max="6" width="162.54296875" customWidth="1"/>
  </cols>
  <sheetData>
    <row r="1" spans="2:6" x14ac:dyDescent="0.35">
      <c r="F1" s="799" t="s">
        <v>494</v>
      </c>
    </row>
    <row r="2" spans="2:6" ht="18.75" customHeight="1" x14ac:dyDescent="0.35">
      <c r="B2" s="1125" t="s">
        <v>1025</v>
      </c>
      <c r="C2" s="1125"/>
      <c r="D2" s="1125"/>
    </row>
    <row r="3" spans="2:6" x14ac:dyDescent="0.35">
      <c r="B3" s="1125"/>
      <c r="C3" s="1125"/>
      <c r="D3" s="1125"/>
    </row>
    <row r="4" spans="2:6" x14ac:dyDescent="0.35">
      <c r="D4" s="7" t="s">
        <v>499</v>
      </c>
    </row>
    <row r="5" spans="2:6" x14ac:dyDescent="0.35">
      <c r="B5" s="15"/>
      <c r="C5" s="15"/>
      <c r="D5" s="184" t="s">
        <v>1046</v>
      </c>
    </row>
    <row r="6" spans="2:6" ht="29" x14ac:dyDescent="0.35">
      <c r="B6" s="185" t="s">
        <v>1131</v>
      </c>
      <c r="C6" s="185" t="s">
        <v>1132</v>
      </c>
      <c r="D6" s="154"/>
    </row>
    <row r="7" spans="2:6" x14ac:dyDescent="0.35">
      <c r="B7" s="165" t="s">
        <v>1133</v>
      </c>
      <c r="C7" s="186" t="s">
        <v>1134</v>
      </c>
      <c r="D7" s="157"/>
    </row>
    <row r="8" spans="2:6" x14ac:dyDescent="0.35">
      <c r="B8" s="165" t="s">
        <v>1135</v>
      </c>
      <c r="C8" s="186" t="s">
        <v>1136</v>
      </c>
      <c r="D8" s="154"/>
    </row>
    <row r="9" spans="2:6" x14ac:dyDescent="0.35">
      <c r="B9" s="165" t="s">
        <v>1137</v>
      </c>
      <c r="C9" s="186" t="s">
        <v>1138</v>
      </c>
      <c r="D9" s="157"/>
    </row>
    <row r="10" spans="2:6" ht="29" x14ac:dyDescent="0.35">
      <c r="B10" s="165" t="s">
        <v>1139</v>
      </c>
      <c r="C10" s="186" t="s">
        <v>1140</v>
      </c>
      <c r="D10" s="157"/>
    </row>
    <row r="11" spans="2:6" ht="58" x14ac:dyDescent="0.35">
      <c r="B11" s="165" t="s">
        <v>1141</v>
      </c>
      <c r="C11" s="187" t="s">
        <v>1142</v>
      </c>
      <c r="D11" s="157"/>
    </row>
    <row r="12" spans="2:6" x14ac:dyDescent="0.35">
      <c r="B12" s="165" t="s">
        <v>1143</v>
      </c>
      <c r="C12" s="186" t="s">
        <v>1144</v>
      </c>
      <c r="D12" s="157"/>
    </row>
    <row r="13" spans="2:6" x14ac:dyDescent="0.35">
      <c r="B13" s="165" t="s">
        <v>1145</v>
      </c>
      <c r="C13" s="186" t="s">
        <v>1146</v>
      </c>
      <c r="D13" s="157"/>
    </row>
    <row r="14" spans="2:6" x14ac:dyDescent="0.35">
      <c r="B14" s="165" t="s">
        <v>1147</v>
      </c>
      <c r="C14" s="186" t="s">
        <v>1148</v>
      </c>
      <c r="D14" s="157"/>
    </row>
    <row r="15" spans="2:6" x14ac:dyDescent="0.35">
      <c r="B15" s="165" t="s">
        <v>1149</v>
      </c>
      <c r="C15" s="187" t="s">
        <v>1150</v>
      </c>
      <c r="D15" s="157"/>
    </row>
    <row r="16" spans="2:6" x14ac:dyDescent="0.35">
      <c r="B16" s="165" t="s">
        <v>1151</v>
      </c>
      <c r="C16" s="186" t="s">
        <v>1152</v>
      </c>
      <c r="D16" s="157"/>
    </row>
    <row r="17" spans="2:4" ht="29" x14ac:dyDescent="0.35">
      <c r="B17" s="165" t="s">
        <v>1153</v>
      </c>
      <c r="C17" s="186" t="s">
        <v>1154</v>
      </c>
      <c r="D17" s="157"/>
    </row>
  </sheetData>
  <mergeCells count="1">
    <mergeCell ref="B2:D3"/>
  </mergeCells>
  <hyperlinks>
    <hyperlink ref="F1" location="OBSAH!A1" display="zpět na OBSAH" xr:uid="{411C7788-AF07-4E41-9F5A-D43713BFBE44}"/>
  </hyperlink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34998626667073579"/>
  </sheetPr>
  <dimension ref="A1:F9"/>
  <sheetViews>
    <sheetView showGridLines="0" zoomScaleNormal="100" workbookViewId="0"/>
  </sheetViews>
  <sheetFormatPr defaultColWidth="9.1796875" defaultRowHeight="14.5" x14ac:dyDescent="0.35"/>
  <cols>
    <col min="1" max="1" width="2" customWidth="1"/>
    <col min="2" max="2" width="6.7265625" customWidth="1"/>
    <col min="3" max="3" width="55.81640625" customWidth="1"/>
    <col min="4" max="4" width="15.54296875" customWidth="1"/>
    <col min="5" max="5" width="4.26953125" customWidth="1"/>
    <col min="6" max="6" width="180.81640625" customWidth="1"/>
  </cols>
  <sheetData>
    <row r="1" spans="1:6" x14ac:dyDescent="0.35">
      <c r="A1" s="188"/>
      <c r="F1" s="799" t="s">
        <v>494</v>
      </c>
    </row>
    <row r="2" spans="1:6" ht="18.5" x14ac:dyDescent="0.35">
      <c r="B2" s="189" t="s">
        <v>1026</v>
      </c>
    </row>
    <row r="6" spans="1:6" x14ac:dyDescent="0.35">
      <c r="B6" s="15"/>
      <c r="C6" s="1126"/>
      <c r="D6" s="190" t="s">
        <v>499</v>
      </c>
    </row>
    <row r="7" spans="1:6" ht="29" x14ac:dyDescent="0.35">
      <c r="B7" s="191" t="s">
        <v>612</v>
      </c>
      <c r="C7" s="1126"/>
      <c r="D7" s="165" t="s">
        <v>613</v>
      </c>
    </row>
    <row r="8" spans="1:6" ht="51" customHeight="1" x14ac:dyDescent="0.35">
      <c r="B8" s="10" t="s">
        <v>615</v>
      </c>
      <c r="C8" s="192" t="s">
        <v>1155</v>
      </c>
      <c r="D8" s="15"/>
    </row>
    <row r="9" spans="1:6" ht="34.5" customHeight="1" x14ac:dyDescent="0.35">
      <c r="B9" s="10" t="s">
        <v>619</v>
      </c>
      <c r="C9" s="165" t="s">
        <v>1156</v>
      </c>
      <c r="D9" s="15"/>
    </row>
  </sheetData>
  <mergeCells count="1">
    <mergeCell ref="C6:C7"/>
  </mergeCells>
  <hyperlinks>
    <hyperlink ref="F1" location="OBSAH!A1" display="zpět na OBSAH" xr:uid="{3C504E4E-05B8-4736-813B-6627CEF0B81B}"/>
  </hyperlink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pageSetUpPr fitToPage="1"/>
  </sheetPr>
  <dimension ref="B1:S14"/>
  <sheetViews>
    <sheetView showGridLines="0" zoomScaleNormal="100" workbookViewId="0">
      <selection activeCell="S1" sqref="S1"/>
    </sheetView>
  </sheetViews>
  <sheetFormatPr defaultRowHeight="14.5" x14ac:dyDescent="0.35"/>
  <cols>
    <col min="12" max="12" width="19.1796875" customWidth="1"/>
  </cols>
  <sheetData>
    <row r="1" spans="2:19" x14ac:dyDescent="0.35">
      <c r="S1" s="799" t="s">
        <v>494</v>
      </c>
    </row>
    <row r="2" spans="2:19" x14ac:dyDescent="0.35">
      <c r="B2" t="s">
        <v>174</v>
      </c>
    </row>
    <row r="3" spans="2:19" x14ac:dyDescent="0.35">
      <c r="B3" t="s">
        <v>1157</v>
      </c>
    </row>
    <row r="5" spans="2:19" x14ac:dyDescent="0.35">
      <c r="B5" s="1015" t="s">
        <v>171</v>
      </c>
      <c r="C5" s="1016"/>
      <c r="D5" s="1016"/>
      <c r="E5" s="1016"/>
      <c r="F5" s="1016"/>
      <c r="G5" s="1016"/>
      <c r="H5" s="1016"/>
      <c r="I5" s="1016"/>
      <c r="J5" s="1016"/>
      <c r="K5" s="1016"/>
      <c r="L5" s="1017"/>
    </row>
    <row r="6" spans="2:19" x14ac:dyDescent="0.35">
      <c r="B6" s="1018" t="s">
        <v>1158</v>
      </c>
      <c r="C6" s="1014"/>
      <c r="D6" s="1014"/>
      <c r="E6" s="1014"/>
      <c r="F6" s="1014"/>
      <c r="G6" s="1014"/>
      <c r="H6" s="1014"/>
      <c r="I6" s="1014"/>
      <c r="J6" s="1014"/>
      <c r="K6" s="1014"/>
      <c r="L6" s="1019"/>
    </row>
    <row r="7" spans="2:19" ht="22.5" customHeight="1" x14ac:dyDescent="0.35">
      <c r="B7" s="1018" t="s">
        <v>182</v>
      </c>
      <c r="C7" s="1014"/>
      <c r="D7" s="1014"/>
      <c r="E7" s="1014"/>
      <c r="F7" s="1014"/>
      <c r="G7" s="1014"/>
      <c r="H7" s="1014"/>
      <c r="I7" s="1014"/>
      <c r="J7" s="1014"/>
      <c r="K7" s="1014"/>
      <c r="L7" s="1019"/>
    </row>
    <row r="8" spans="2:19" x14ac:dyDescent="0.35">
      <c r="B8" s="1020" t="s">
        <v>1159</v>
      </c>
      <c r="C8" s="1021"/>
      <c r="D8" s="1021"/>
      <c r="E8" s="1021"/>
      <c r="F8" s="1021"/>
      <c r="G8" s="1021"/>
      <c r="H8" s="1021"/>
      <c r="I8" s="1021"/>
      <c r="J8" s="1021"/>
      <c r="K8" s="1021"/>
      <c r="L8" s="1022"/>
    </row>
    <row r="9" spans="2:19" ht="22.5" customHeight="1" x14ac:dyDescent="0.35"/>
    <row r="10" spans="2:19" ht="22.5" customHeight="1" x14ac:dyDescent="0.35">
      <c r="B10" s="1013"/>
      <c r="C10" s="1013"/>
      <c r="D10" s="1013"/>
      <c r="E10" s="1013"/>
      <c r="F10" s="1013"/>
      <c r="G10" s="1013"/>
      <c r="H10" s="1013"/>
      <c r="I10" s="1013"/>
      <c r="J10" s="1013"/>
      <c r="K10" s="1013"/>
      <c r="L10" s="1013"/>
    </row>
    <row r="11" spans="2:19" ht="22.5" customHeight="1" x14ac:dyDescent="0.35">
      <c r="B11" s="1014"/>
      <c r="C11" s="1014"/>
      <c r="D11" s="1014"/>
      <c r="E11" s="1014"/>
      <c r="F11" s="1014"/>
      <c r="G11" s="1014"/>
      <c r="H11" s="1014"/>
      <c r="I11" s="1014"/>
      <c r="J11" s="1014"/>
      <c r="K11" s="1014"/>
      <c r="L11" s="1014"/>
    </row>
    <row r="12" spans="2:19" ht="22.5" customHeight="1" x14ac:dyDescent="0.35">
      <c r="B12" s="1013"/>
      <c r="C12" s="1013"/>
      <c r="D12" s="1013"/>
      <c r="E12" s="1013"/>
      <c r="F12" s="1013"/>
      <c r="G12" s="1013"/>
      <c r="H12" s="1013"/>
      <c r="I12" s="1013"/>
      <c r="J12" s="1013"/>
      <c r="K12" s="1013"/>
      <c r="L12" s="1013"/>
    </row>
    <row r="13" spans="2:19" ht="22.5" customHeight="1" x14ac:dyDescent="0.35"/>
    <row r="14" spans="2:19" ht="22.5" customHeight="1" x14ac:dyDescent="0.35"/>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1E00-000000000000}"/>
    <hyperlink ref="B6:L6" location="'EU LIQ1'!A1" display="Templates EU LIQ1 - Quantitative information of LCR" xr:uid="{00000000-0004-0000-1E00-000001000000}"/>
    <hyperlink ref="B7:L7" location="'EU LIQB'!A1" display="Table EU LIQB  on qualitative information on LCR, which complements template EU LIQ1." xr:uid="{00000000-0004-0000-1E00-000002000000}"/>
    <hyperlink ref="B8:L8" location="'EU LIQ2'!A1" display="Template EU LIQ2: Net Stable Funding Ratio " xr:uid="{00000000-0004-0000-1E00-000003000000}"/>
    <hyperlink ref="S1" location="OBSAH!A1" display="zpět na OBSAH" xr:uid="{7AEBA2D4-D909-466C-A5A2-5F1E76ACFF69}"/>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B1:J22"/>
  <sheetViews>
    <sheetView showGridLines="0" zoomScale="70" zoomScaleNormal="70" zoomScalePageLayoutView="130" workbookViewId="0">
      <selection activeCell="D12" sqref="D12"/>
    </sheetView>
  </sheetViews>
  <sheetFormatPr defaultColWidth="9.1796875" defaultRowHeight="14.5" x14ac:dyDescent="0.35"/>
  <cols>
    <col min="1" max="1" width="2.7265625" customWidth="1"/>
    <col min="3" max="3" width="85.54296875" customWidth="1"/>
    <col min="4" max="4" width="80.26953125" style="35" customWidth="1"/>
    <col min="5" max="5" width="5" customWidth="1"/>
    <col min="6" max="6" width="17" style="46" customWidth="1"/>
  </cols>
  <sheetData>
    <row r="1" spans="2:10" ht="18.5" x14ac:dyDescent="0.35">
      <c r="B1" s="193" t="s">
        <v>171</v>
      </c>
      <c r="J1" s="799" t="s">
        <v>494</v>
      </c>
    </row>
    <row r="2" spans="2:10" ht="15.5" x14ac:dyDescent="0.35">
      <c r="B2" s="194" t="s">
        <v>1160</v>
      </c>
    </row>
    <row r="3" spans="2:10" x14ac:dyDescent="0.35">
      <c r="D3" s="830"/>
    </row>
    <row r="4" spans="2:10" x14ac:dyDescent="0.35">
      <c r="B4" s="21" t="s">
        <v>612</v>
      </c>
      <c r="C4" s="1058" t="s">
        <v>625</v>
      </c>
      <c r="D4" s="1058"/>
    </row>
    <row r="5" spans="2:10" ht="31" x14ac:dyDescent="0.35">
      <c r="B5" s="21" t="s">
        <v>615</v>
      </c>
      <c r="C5" s="195" t="s">
        <v>1161</v>
      </c>
      <c r="D5" s="196" t="s">
        <v>1162</v>
      </c>
    </row>
    <row r="6" spans="2:10" ht="15.5" x14ac:dyDescent="0.35">
      <c r="B6" s="21" t="s">
        <v>619</v>
      </c>
      <c r="C6" s="195" t="s">
        <v>1163</v>
      </c>
      <c r="D6" s="196" t="s">
        <v>1164</v>
      </c>
    </row>
    <row r="7" spans="2:10" ht="15.5" x14ac:dyDescent="0.35">
      <c r="B7" s="31" t="s">
        <v>668</v>
      </c>
      <c r="C7" s="195" t="s">
        <v>1165</v>
      </c>
      <c r="D7" s="196" t="s">
        <v>1166</v>
      </c>
    </row>
    <row r="8" spans="2:10" ht="46.5" x14ac:dyDescent="0.35">
      <c r="B8" s="21" t="s">
        <v>638</v>
      </c>
      <c r="C8" s="195" t="s">
        <v>1167</v>
      </c>
      <c r="D8" s="196" t="s">
        <v>1168</v>
      </c>
    </row>
    <row r="9" spans="2:10" ht="31" x14ac:dyDescent="0.35">
      <c r="B9" s="31" t="s">
        <v>641</v>
      </c>
      <c r="C9" s="195" t="s">
        <v>1169</v>
      </c>
      <c r="D9" s="196" t="s">
        <v>1170</v>
      </c>
    </row>
    <row r="10" spans="2:10" ht="31" x14ac:dyDescent="0.35">
      <c r="B10" s="21" t="s">
        <v>645</v>
      </c>
      <c r="C10" s="195" t="s">
        <v>1171</v>
      </c>
      <c r="D10" s="196" t="s">
        <v>1172</v>
      </c>
    </row>
    <row r="11" spans="2:10" ht="31" x14ac:dyDescent="0.35">
      <c r="B11" s="21" t="s">
        <v>649</v>
      </c>
      <c r="C11" s="195" t="s">
        <v>1173</v>
      </c>
      <c r="D11" s="196" t="s">
        <v>1174</v>
      </c>
    </row>
    <row r="12" spans="2:10" ht="46.5" x14ac:dyDescent="0.35">
      <c r="B12" s="21" t="s">
        <v>1175</v>
      </c>
      <c r="C12" s="195" t="s">
        <v>1176</v>
      </c>
      <c r="D12" s="196" t="s">
        <v>1177</v>
      </c>
    </row>
    <row r="13" spans="2:10" ht="124" x14ac:dyDescent="0.35">
      <c r="B13" s="1058" t="s">
        <v>833</v>
      </c>
      <c r="C13" s="196" t="s">
        <v>1178</v>
      </c>
      <c r="D13" s="1127" t="s">
        <v>1162</v>
      </c>
    </row>
    <row r="14" spans="2:10" ht="31" x14ac:dyDescent="0.35">
      <c r="B14" s="1058"/>
      <c r="C14" s="196" t="s">
        <v>1179</v>
      </c>
      <c r="D14" s="1127"/>
    </row>
    <row r="15" spans="2:10" ht="46.5" x14ac:dyDescent="0.35">
      <c r="B15" s="1058"/>
      <c r="C15" s="196" t="s">
        <v>1180</v>
      </c>
      <c r="D15" s="1127"/>
    </row>
    <row r="16" spans="2:10" ht="46.5" x14ac:dyDescent="0.35">
      <c r="B16" s="1058"/>
      <c r="C16" s="196" t="s">
        <v>1181</v>
      </c>
      <c r="D16" s="1127"/>
    </row>
    <row r="17" spans="2:4" ht="31" x14ac:dyDescent="0.35">
      <c r="B17" s="1058"/>
      <c r="C17" s="196" t="s">
        <v>1182</v>
      </c>
      <c r="D17" s="1127"/>
    </row>
    <row r="18" spans="2:4" x14ac:dyDescent="0.35">
      <c r="B18" s="113"/>
    </row>
    <row r="19" spans="2:4" x14ac:dyDescent="0.35">
      <c r="B19" s="114"/>
    </row>
    <row r="20" spans="2:4" x14ac:dyDescent="0.35">
      <c r="B20" s="114"/>
    </row>
    <row r="21" spans="2:4" x14ac:dyDescent="0.35">
      <c r="B21" s="113"/>
    </row>
    <row r="22" spans="2:4" x14ac:dyDescent="0.35">
      <c r="B22" s="113"/>
    </row>
  </sheetData>
  <mergeCells count="3">
    <mergeCell ref="C4:D4"/>
    <mergeCell ref="B13:B17"/>
    <mergeCell ref="D13:D17"/>
  </mergeCells>
  <hyperlinks>
    <hyperlink ref="J1" location="OBSAH!A1" display="zpět na OBSAH" xr:uid="{B076EB21-34C5-4CE6-B718-BFD19EDA0D9A}"/>
  </hyperlinks>
  <pageMargins left="0.70866141732283472" right="0.70866141732283472" top="0.74803149606299213" bottom="0.74803149606299213" header="0.31496062992125984" footer="0.31496062992125984"/>
  <pageSetup paperSize="9" scale="91" orientation="landscape" r:id="rId1"/>
  <headerFooter>
    <oddHeader>&amp;CCS
Příloha XIII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34998626667073579"/>
  </sheetPr>
  <dimension ref="A1:M41"/>
  <sheetViews>
    <sheetView showGridLines="0" zoomScaleNormal="100" workbookViewId="0">
      <selection activeCell="M9" sqref="M9"/>
    </sheetView>
  </sheetViews>
  <sheetFormatPr defaultColWidth="9.1796875" defaultRowHeight="14.5" x14ac:dyDescent="0.35"/>
  <cols>
    <col min="1" max="1" width="2.26953125" customWidth="1"/>
    <col min="2" max="2" width="7.453125" customWidth="1"/>
    <col min="3" max="3" width="26" customWidth="1"/>
    <col min="12" max="12" width="3.54296875" customWidth="1"/>
    <col min="13" max="13" width="153.7265625" customWidth="1"/>
  </cols>
  <sheetData>
    <row r="1" spans="1:13" x14ac:dyDescent="0.35">
      <c r="M1" s="799" t="s">
        <v>494</v>
      </c>
    </row>
    <row r="2" spans="1:13" ht="18.5" x14ac:dyDescent="0.35">
      <c r="B2" s="193" t="s">
        <v>1158</v>
      </c>
    </row>
    <row r="3" spans="1:13" ht="32.25" customHeight="1" x14ac:dyDescent="0.35">
      <c r="A3" s="197"/>
      <c r="C3" s="165" t="s">
        <v>1183</v>
      </c>
    </row>
    <row r="4" spans="1:13" x14ac:dyDescent="0.35">
      <c r="B4" s="198"/>
      <c r="D4" s="10" t="s">
        <v>499</v>
      </c>
      <c r="E4" s="10" t="s">
        <v>500</v>
      </c>
      <c r="F4" s="10" t="s">
        <v>501</v>
      </c>
      <c r="G4" s="10" t="s">
        <v>539</v>
      </c>
      <c r="H4" s="10" t="s">
        <v>540</v>
      </c>
      <c r="I4" s="10" t="s">
        <v>683</v>
      </c>
      <c r="J4" s="10" t="s">
        <v>684</v>
      </c>
      <c r="K4" s="10" t="s">
        <v>717</v>
      </c>
    </row>
    <row r="5" spans="1:13" x14ac:dyDescent="0.35">
      <c r="D5" s="1131" t="s">
        <v>1184</v>
      </c>
      <c r="E5" s="1131"/>
      <c r="F5" s="1131"/>
      <c r="G5" s="1131"/>
      <c r="H5" s="1132" t="s">
        <v>1185</v>
      </c>
      <c r="I5" s="1133"/>
      <c r="J5" s="1133"/>
      <c r="K5" s="1134"/>
    </row>
    <row r="6" spans="1:13" ht="29" x14ac:dyDescent="0.35">
      <c r="B6" s="15" t="s">
        <v>1186</v>
      </c>
      <c r="C6" s="165" t="s">
        <v>1187</v>
      </c>
      <c r="D6" s="21" t="s">
        <v>502</v>
      </c>
      <c r="E6" s="21" t="s">
        <v>541</v>
      </c>
      <c r="F6" s="21" t="s">
        <v>542</v>
      </c>
      <c r="G6" s="21" t="s">
        <v>543</v>
      </c>
      <c r="H6" s="21" t="s">
        <v>502</v>
      </c>
      <c r="I6" s="21" t="s">
        <v>541</v>
      </c>
      <c r="J6" s="21" t="s">
        <v>542</v>
      </c>
      <c r="K6" s="21" t="s">
        <v>543</v>
      </c>
    </row>
    <row r="7" spans="1:13" ht="43.5" x14ac:dyDescent="0.35">
      <c r="B7" s="15" t="s">
        <v>1188</v>
      </c>
      <c r="C7" s="165" t="s">
        <v>1189</v>
      </c>
      <c r="D7" s="53"/>
      <c r="E7" s="53"/>
      <c r="F7" s="53"/>
      <c r="G7" s="53"/>
      <c r="H7" s="53"/>
      <c r="I7" s="53"/>
      <c r="J7" s="53"/>
      <c r="K7" s="53"/>
    </row>
    <row r="8" spans="1:13" ht="15" customHeight="1" x14ac:dyDescent="0.35">
      <c r="B8" s="1135" t="s">
        <v>1190</v>
      </c>
      <c r="C8" s="1136"/>
      <c r="D8" s="1136"/>
      <c r="E8" s="1136"/>
      <c r="F8" s="1136"/>
      <c r="G8" s="1136"/>
      <c r="H8" s="1136"/>
      <c r="I8" s="1136"/>
      <c r="J8" s="1136"/>
      <c r="K8" s="1137"/>
    </row>
    <row r="9" spans="1:13" ht="29" x14ac:dyDescent="0.35">
      <c r="B9" s="168">
        <v>1</v>
      </c>
      <c r="C9" s="165" t="s">
        <v>1191</v>
      </c>
      <c r="D9" s="1128"/>
      <c r="E9" s="1128"/>
      <c r="F9" s="1128"/>
      <c r="G9" s="1128"/>
      <c r="H9" s="53"/>
      <c r="I9" s="53"/>
      <c r="J9" s="53"/>
      <c r="K9" s="53"/>
    </row>
    <row r="10" spans="1:13" ht="15" customHeight="1" x14ac:dyDescent="0.35">
      <c r="B10" s="1135" t="s">
        <v>1192</v>
      </c>
      <c r="C10" s="1136"/>
      <c r="D10" s="1136"/>
      <c r="E10" s="1136"/>
      <c r="F10" s="1136"/>
      <c r="G10" s="1136"/>
      <c r="H10" s="1136"/>
      <c r="I10" s="1136"/>
      <c r="J10" s="1136"/>
      <c r="K10" s="1137"/>
    </row>
    <row r="11" spans="1:13" ht="43.5" x14ac:dyDescent="0.35">
      <c r="B11" s="168">
        <v>2</v>
      </c>
      <c r="C11" s="165" t="s">
        <v>1193</v>
      </c>
      <c r="D11" s="53"/>
      <c r="E11" s="53"/>
      <c r="F11" s="53"/>
      <c r="G11" s="53"/>
      <c r="H11" s="53"/>
      <c r="I11" s="53"/>
      <c r="J11" s="53"/>
      <c r="K11" s="53"/>
    </row>
    <row r="12" spans="1:13" x14ac:dyDescent="0.35">
      <c r="B12" s="168">
        <v>3</v>
      </c>
      <c r="C12" s="199" t="s">
        <v>1194</v>
      </c>
      <c r="D12" s="53"/>
      <c r="E12" s="53"/>
      <c r="F12" s="53"/>
      <c r="G12" s="53"/>
      <c r="H12" s="53"/>
      <c r="I12" s="53"/>
      <c r="J12" s="53"/>
      <c r="K12" s="53"/>
    </row>
    <row r="13" spans="1:13" x14ac:dyDescent="0.35">
      <c r="B13" s="168">
        <v>4</v>
      </c>
      <c r="C13" s="199" t="s">
        <v>1195</v>
      </c>
      <c r="D13" s="53"/>
      <c r="E13" s="53"/>
      <c r="F13" s="53"/>
      <c r="G13" s="53"/>
      <c r="H13" s="53"/>
      <c r="I13" s="53"/>
      <c r="J13" s="53"/>
      <c r="K13" s="53"/>
    </row>
    <row r="14" spans="1:13" ht="29" x14ac:dyDescent="0.35">
      <c r="B14" s="168">
        <v>5</v>
      </c>
      <c r="C14" s="165" t="s">
        <v>1196</v>
      </c>
      <c r="D14" s="53"/>
      <c r="E14" s="53"/>
      <c r="F14" s="53"/>
      <c r="G14" s="53"/>
      <c r="H14" s="53"/>
      <c r="I14" s="53"/>
      <c r="J14" s="53"/>
      <c r="K14" s="53"/>
    </row>
    <row r="15" spans="1:13" ht="43.5" x14ac:dyDescent="0.35">
      <c r="B15" s="168">
        <v>6</v>
      </c>
      <c r="C15" s="199" t="s">
        <v>1197</v>
      </c>
      <c r="D15" s="53"/>
      <c r="E15" s="53"/>
      <c r="F15" s="53"/>
      <c r="G15" s="53"/>
      <c r="H15" s="53"/>
      <c r="I15" s="53"/>
      <c r="J15" s="53"/>
      <c r="K15" s="53"/>
    </row>
    <row r="16" spans="1:13" ht="29" x14ac:dyDescent="0.35">
      <c r="B16" s="168">
        <v>7</v>
      </c>
      <c r="C16" s="199" t="s">
        <v>1198</v>
      </c>
      <c r="D16" s="53"/>
      <c r="E16" s="53"/>
      <c r="F16" s="53"/>
      <c r="G16" s="53"/>
      <c r="H16" s="53"/>
      <c r="I16" s="53"/>
      <c r="J16" s="53"/>
      <c r="K16" s="53"/>
    </row>
    <row r="17" spans="2:11" x14ac:dyDescent="0.35">
      <c r="B17" s="168">
        <v>8</v>
      </c>
      <c r="C17" s="199" t="s">
        <v>1199</v>
      </c>
      <c r="D17" s="53"/>
      <c r="E17" s="53"/>
      <c r="F17" s="53"/>
      <c r="G17" s="53"/>
      <c r="H17" s="53"/>
      <c r="I17" s="53"/>
      <c r="J17" s="53"/>
      <c r="K17" s="53"/>
    </row>
    <row r="18" spans="2:11" ht="29" x14ac:dyDescent="0.35">
      <c r="B18" s="168">
        <v>9</v>
      </c>
      <c r="C18" s="199" t="s">
        <v>1200</v>
      </c>
      <c r="D18" s="1130"/>
      <c r="E18" s="1130"/>
      <c r="F18" s="1130"/>
      <c r="G18" s="1130"/>
      <c r="H18" s="200"/>
      <c r="I18" s="200"/>
      <c r="J18" s="200"/>
      <c r="K18" s="200"/>
    </row>
    <row r="19" spans="2:11" x14ac:dyDescent="0.35">
      <c r="B19" s="168">
        <v>10</v>
      </c>
      <c r="C19" s="165" t="s">
        <v>1201</v>
      </c>
      <c r="D19" s="53"/>
      <c r="E19" s="53"/>
      <c r="F19" s="53"/>
      <c r="G19" s="53"/>
      <c r="H19" s="53"/>
      <c r="I19" s="53"/>
      <c r="J19" s="53"/>
      <c r="K19" s="53"/>
    </row>
    <row r="20" spans="2:11" ht="43.5" x14ac:dyDescent="0.35">
      <c r="B20" s="168">
        <v>11</v>
      </c>
      <c r="C20" s="199" t="s">
        <v>1202</v>
      </c>
      <c r="D20" s="53"/>
      <c r="E20" s="53"/>
      <c r="F20" s="53"/>
      <c r="G20" s="53"/>
      <c r="H20" s="53"/>
      <c r="I20" s="53"/>
      <c r="J20" s="53"/>
      <c r="K20" s="53"/>
    </row>
    <row r="21" spans="2:11" ht="43.5" x14ac:dyDescent="0.35">
      <c r="B21" s="168">
        <v>12</v>
      </c>
      <c r="C21" s="199" t="s">
        <v>1203</v>
      </c>
      <c r="D21" s="53"/>
      <c r="E21" s="53"/>
      <c r="F21" s="53"/>
      <c r="G21" s="53"/>
      <c r="H21" s="53"/>
      <c r="I21" s="53"/>
      <c r="J21" s="53"/>
      <c r="K21" s="53"/>
    </row>
    <row r="22" spans="2:11" x14ac:dyDescent="0.35">
      <c r="B22" s="168">
        <v>13</v>
      </c>
      <c r="C22" s="199" t="s">
        <v>1204</v>
      </c>
      <c r="D22" s="53"/>
      <c r="E22" s="53"/>
      <c r="F22" s="53"/>
      <c r="G22" s="53"/>
      <c r="H22" s="53"/>
      <c r="I22" s="53"/>
      <c r="J22" s="53"/>
      <c r="K22" s="53"/>
    </row>
    <row r="23" spans="2:11" ht="29" x14ac:dyDescent="0.35">
      <c r="B23" s="168">
        <v>14</v>
      </c>
      <c r="C23" s="165" t="s">
        <v>1205</v>
      </c>
      <c r="D23" s="53"/>
      <c r="E23" s="53"/>
      <c r="F23" s="53"/>
      <c r="G23" s="53"/>
      <c r="H23" s="53"/>
      <c r="I23" s="53"/>
      <c r="J23" s="53"/>
      <c r="K23" s="53"/>
    </row>
    <row r="24" spans="2:11" ht="29" x14ac:dyDescent="0.35">
      <c r="B24" s="168">
        <v>15</v>
      </c>
      <c r="C24" s="165" t="s">
        <v>1206</v>
      </c>
      <c r="D24" s="53"/>
      <c r="E24" s="53"/>
      <c r="F24" s="53"/>
      <c r="G24" s="53"/>
      <c r="H24" s="53"/>
      <c r="I24" s="53"/>
      <c r="J24" s="53"/>
      <c r="K24" s="53"/>
    </row>
    <row r="25" spans="2:11" ht="29" x14ac:dyDescent="0.35">
      <c r="B25" s="168">
        <v>16</v>
      </c>
      <c r="C25" s="165" t="s">
        <v>1207</v>
      </c>
      <c r="D25" s="1128"/>
      <c r="E25" s="1128"/>
      <c r="F25" s="1128"/>
      <c r="G25" s="1128"/>
      <c r="H25" s="53"/>
      <c r="I25" s="53"/>
      <c r="J25" s="53"/>
      <c r="K25" s="53"/>
    </row>
    <row r="26" spans="2:11" x14ac:dyDescent="0.35">
      <c r="B26" s="1129" t="s">
        <v>1208</v>
      </c>
      <c r="C26" s="1129"/>
      <c r="D26" s="1129"/>
      <c r="E26" s="1129"/>
      <c r="F26" s="1129"/>
      <c r="G26" s="1129"/>
      <c r="H26" s="1129"/>
      <c r="I26" s="1129"/>
      <c r="J26" s="1129"/>
      <c r="K26" s="1129"/>
    </row>
    <row r="27" spans="2:11" ht="29" x14ac:dyDescent="0.35">
      <c r="B27" s="168">
        <v>17</v>
      </c>
      <c r="C27" s="165" t="s">
        <v>1209</v>
      </c>
      <c r="D27" s="53"/>
      <c r="E27" s="53"/>
      <c r="F27" s="53"/>
      <c r="G27" s="53"/>
      <c r="H27" s="53"/>
      <c r="I27" s="53"/>
      <c r="J27" s="53"/>
      <c r="K27" s="53"/>
    </row>
    <row r="28" spans="2:11" ht="29" x14ac:dyDescent="0.35">
      <c r="B28" s="168">
        <v>18</v>
      </c>
      <c r="C28" s="165" t="s">
        <v>1210</v>
      </c>
      <c r="D28" s="53"/>
      <c r="E28" s="53"/>
      <c r="F28" s="53"/>
      <c r="G28" s="53"/>
      <c r="H28" s="53"/>
      <c r="I28" s="53"/>
      <c r="J28" s="53"/>
      <c r="K28" s="53"/>
    </row>
    <row r="29" spans="2:11" ht="29" x14ac:dyDescent="0.35">
      <c r="B29" s="168">
        <v>19</v>
      </c>
      <c r="C29" s="165" t="s">
        <v>1211</v>
      </c>
      <c r="D29" s="53"/>
      <c r="E29" s="53"/>
      <c r="F29" s="53"/>
      <c r="G29" s="53"/>
      <c r="H29" s="53"/>
      <c r="I29" s="53"/>
      <c r="J29" s="53"/>
      <c r="K29" s="53"/>
    </row>
    <row r="30" spans="2:11" ht="90" customHeight="1" x14ac:dyDescent="0.35">
      <c r="B30" s="168" t="s">
        <v>1212</v>
      </c>
      <c r="C30" s="165" t="s">
        <v>1213</v>
      </c>
      <c r="D30" s="1128"/>
      <c r="E30" s="1128"/>
      <c r="F30" s="1128"/>
      <c r="G30" s="1128"/>
      <c r="H30" s="53"/>
      <c r="I30" s="53"/>
      <c r="J30" s="53"/>
      <c r="K30" s="53"/>
    </row>
    <row r="31" spans="2:11" ht="43.5" x14ac:dyDescent="0.35">
      <c r="B31" s="793" t="s">
        <v>1214</v>
      </c>
      <c r="C31" s="792" t="s">
        <v>1215</v>
      </c>
      <c r="D31" s="1128"/>
      <c r="E31" s="1128"/>
      <c r="F31" s="1128"/>
      <c r="G31" s="1128"/>
      <c r="H31" s="794"/>
      <c r="I31" s="794"/>
      <c r="J31" s="794"/>
      <c r="K31" s="794"/>
    </row>
    <row r="32" spans="2:11" ht="29" x14ac:dyDescent="0.35">
      <c r="B32" s="168">
        <v>20</v>
      </c>
      <c r="C32" s="165" t="s">
        <v>1216</v>
      </c>
      <c r="D32" s="53"/>
      <c r="E32" s="53"/>
      <c r="F32" s="53"/>
      <c r="G32" s="53"/>
      <c r="H32" s="53"/>
      <c r="I32" s="53"/>
      <c r="J32" s="53"/>
      <c r="K32" s="53"/>
    </row>
    <row r="33" spans="2:11" x14ac:dyDescent="0.35">
      <c r="B33" s="168" t="s">
        <v>811</v>
      </c>
      <c r="C33" s="199" t="s">
        <v>1217</v>
      </c>
      <c r="D33" s="53"/>
      <c r="E33" s="53"/>
      <c r="F33" s="53"/>
      <c r="G33" s="53"/>
      <c r="H33" s="53"/>
      <c r="I33" s="53"/>
      <c r="J33" s="53"/>
      <c r="K33" s="53"/>
    </row>
    <row r="34" spans="2:11" x14ac:dyDescent="0.35">
      <c r="B34" s="168" t="s">
        <v>813</v>
      </c>
      <c r="C34" s="199" t="s">
        <v>1218</v>
      </c>
      <c r="D34" s="53"/>
      <c r="E34" s="53"/>
      <c r="F34" s="53"/>
      <c r="G34" s="53"/>
      <c r="H34" s="53"/>
      <c r="I34" s="53"/>
      <c r="J34" s="53"/>
      <c r="K34" s="53"/>
    </row>
    <row r="35" spans="2:11" x14ac:dyDescent="0.35">
      <c r="B35" s="168" t="s">
        <v>815</v>
      </c>
      <c r="C35" s="199" t="s">
        <v>1219</v>
      </c>
      <c r="D35" s="53"/>
      <c r="E35" s="53"/>
      <c r="F35" s="53"/>
      <c r="G35" s="53"/>
      <c r="H35" s="53"/>
      <c r="I35" s="53"/>
      <c r="J35" s="53"/>
      <c r="K35" s="53"/>
    </row>
    <row r="36" spans="2:11" x14ac:dyDescent="0.35">
      <c r="B36" s="1138" t="s">
        <v>1220</v>
      </c>
      <c r="C36" s="1139"/>
      <c r="D36" s="1139"/>
      <c r="E36" s="1139"/>
      <c r="F36" s="1139"/>
      <c r="G36" s="1139"/>
      <c r="H36" s="1139"/>
      <c r="I36" s="1139"/>
      <c r="J36" s="1139"/>
      <c r="K36" s="1140"/>
    </row>
    <row r="37" spans="2:11" x14ac:dyDescent="0.35">
      <c r="B37" s="201" t="s">
        <v>1221</v>
      </c>
      <c r="C37" s="126" t="s">
        <v>1222</v>
      </c>
      <c r="D37" s="1141"/>
      <c r="E37" s="1141"/>
      <c r="F37" s="1141"/>
      <c r="G37" s="1141"/>
      <c r="H37" s="126"/>
      <c r="I37" s="126"/>
      <c r="J37" s="126"/>
      <c r="K37" s="126"/>
    </row>
    <row r="38" spans="2:11" ht="29" x14ac:dyDescent="0.35">
      <c r="B38" s="201">
        <v>22</v>
      </c>
      <c r="C38" s="23" t="s">
        <v>1223</v>
      </c>
      <c r="D38" s="1141"/>
      <c r="E38" s="1141"/>
      <c r="F38" s="1141"/>
      <c r="G38" s="1141"/>
      <c r="H38" s="126"/>
      <c r="I38" s="126"/>
      <c r="J38" s="126"/>
      <c r="K38" s="126"/>
    </row>
    <row r="39" spans="2:11" x14ac:dyDescent="0.35">
      <c r="B39" s="201">
        <v>23</v>
      </c>
      <c r="C39" s="126" t="s">
        <v>1224</v>
      </c>
      <c r="D39" s="1141"/>
      <c r="E39" s="1141"/>
      <c r="F39" s="1141"/>
      <c r="G39" s="1141"/>
      <c r="H39" s="126"/>
      <c r="I39" s="126"/>
      <c r="J39" s="126"/>
      <c r="K39" s="126"/>
    </row>
    <row r="41" spans="2:11" x14ac:dyDescent="0.35">
      <c r="B41" s="113"/>
    </row>
  </sheetData>
  <mergeCells count="14">
    <mergeCell ref="B36:K36"/>
    <mergeCell ref="D37:G37"/>
    <mergeCell ref="D38:G38"/>
    <mergeCell ref="D39:G39"/>
    <mergeCell ref="D31:G31"/>
    <mergeCell ref="D25:G25"/>
    <mergeCell ref="B26:K26"/>
    <mergeCell ref="D30:G30"/>
    <mergeCell ref="D18:G18"/>
    <mergeCell ref="D5:G5"/>
    <mergeCell ref="H5:K5"/>
    <mergeCell ref="B8:K8"/>
    <mergeCell ref="D9:G9"/>
    <mergeCell ref="B10:K10"/>
  </mergeCells>
  <hyperlinks>
    <hyperlink ref="M1" location="OBSAH!A1" display="zpět na OBSAH" xr:uid="{9A802EAE-D1CD-49D5-BB60-20FD83DCDCA7}"/>
  </hyperlink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0.34998626667073579"/>
  </sheetPr>
  <dimension ref="A1:N13"/>
  <sheetViews>
    <sheetView showGridLines="0" zoomScaleNormal="100" workbookViewId="0">
      <selection activeCell="N1" sqref="N1"/>
    </sheetView>
  </sheetViews>
  <sheetFormatPr defaultRowHeight="14.5" x14ac:dyDescent="0.35"/>
  <cols>
    <col min="1" max="1" width="3.1796875" customWidth="1"/>
    <col min="2" max="2" width="7.81640625" customWidth="1"/>
    <col min="3" max="3" width="63.7265625" customWidth="1"/>
    <col min="4" max="4" width="12.1796875" customWidth="1"/>
    <col min="5" max="5" width="2" customWidth="1"/>
    <col min="6" max="6" width="18.453125" customWidth="1"/>
  </cols>
  <sheetData>
    <row r="1" spans="1:14" x14ac:dyDescent="0.35">
      <c r="N1" s="799" t="s">
        <v>494</v>
      </c>
    </row>
    <row r="3" spans="1:14" x14ac:dyDescent="0.35">
      <c r="B3" s="198" t="s">
        <v>182</v>
      </c>
    </row>
    <row r="4" spans="1:14" x14ac:dyDescent="0.35">
      <c r="B4" s="75" t="s">
        <v>1225</v>
      </c>
    </row>
    <row r="5" spans="1:14" ht="15.5" x14ac:dyDescent="0.35">
      <c r="B5" s="194"/>
    </row>
    <row r="6" spans="1:14" x14ac:dyDescent="0.35">
      <c r="B6" s="21" t="s">
        <v>612</v>
      </c>
      <c r="C6" s="1142" t="s">
        <v>625</v>
      </c>
      <c r="D6" s="1143"/>
    </row>
    <row r="7" spans="1:14" ht="31" x14ac:dyDescent="0.35">
      <c r="A7" s="159"/>
      <c r="B7" s="21" t="s">
        <v>615</v>
      </c>
      <c r="C7" s="202" t="s">
        <v>1226</v>
      </c>
      <c r="D7" s="202"/>
    </row>
    <row r="8" spans="1:14" ht="15.5" x14ac:dyDescent="0.35">
      <c r="A8" s="159"/>
      <c r="B8" s="21" t="s">
        <v>619</v>
      </c>
      <c r="C8" s="202" t="s">
        <v>1227</v>
      </c>
      <c r="D8" s="202"/>
    </row>
    <row r="9" spans="1:14" ht="15.5" x14ac:dyDescent="0.35">
      <c r="A9" s="159"/>
      <c r="B9" s="31" t="s">
        <v>668</v>
      </c>
      <c r="C9" s="202" t="s">
        <v>1228</v>
      </c>
      <c r="D9" s="202"/>
    </row>
    <row r="10" spans="1:14" ht="15.5" x14ac:dyDescent="0.35">
      <c r="A10" s="159"/>
      <c r="B10" s="21" t="s">
        <v>638</v>
      </c>
      <c r="C10" s="202" t="s">
        <v>1229</v>
      </c>
      <c r="D10" s="202"/>
    </row>
    <row r="11" spans="1:14" ht="15.5" x14ac:dyDescent="0.35">
      <c r="A11" s="159"/>
      <c r="B11" s="31" t="s">
        <v>641</v>
      </c>
      <c r="C11" s="202" t="s">
        <v>1230</v>
      </c>
      <c r="D11" s="202"/>
    </row>
    <row r="12" spans="1:14" ht="15.5" x14ac:dyDescent="0.35">
      <c r="A12" s="159"/>
      <c r="B12" s="21" t="s">
        <v>645</v>
      </c>
      <c r="C12" s="202" t="s">
        <v>1231</v>
      </c>
      <c r="D12" s="202"/>
    </row>
    <row r="13" spans="1:14" ht="62" x14ac:dyDescent="0.35">
      <c r="A13" s="159"/>
      <c r="B13" s="21" t="s">
        <v>649</v>
      </c>
      <c r="C13" s="202" t="s">
        <v>1232</v>
      </c>
      <c r="D13" s="202"/>
    </row>
  </sheetData>
  <mergeCells count="1">
    <mergeCell ref="C6:D6"/>
  </mergeCells>
  <hyperlinks>
    <hyperlink ref="N1" location="OBSAH!A1" display="zpět na OBSAH" xr:uid="{53BB1526-2035-4BE3-AF6F-CA6358996770}"/>
  </hyperlink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34998626667073579"/>
  </sheetPr>
  <dimension ref="B1:J43"/>
  <sheetViews>
    <sheetView showGridLines="0" zoomScaleNormal="100" workbookViewId="0">
      <selection activeCell="J10" sqref="J10"/>
    </sheetView>
  </sheetViews>
  <sheetFormatPr defaultColWidth="9.1796875" defaultRowHeight="14.5" x14ac:dyDescent="0.35"/>
  <cols>
    <col min="1" max="1" width="3.54296875" customWidth="1"/>
    <col min="3" max="3" width="39.453125" customWidth="1"/>
    <col min="4" max="4" width="13.453125" customWidth="1"/>
    <col min="5" max="5" width="13.1796875" customWidth="1"/>
    <col min="6" max="6" width="18.453125" customWidth="1"/>
    <col min="7" max="7" width="10.7265625" customWidth="1"/>
    <col min="8" max="8" width="16.1796875" customWidth="1"/>
    <col min="9" max="9" width="1.54296875" customWidth="1"/>
    <col min="10" max="10" width="140.7265625" customWidth="1"/>
  </cols>
  <sheetData>
    <row r="1" spans="2:10" x14ac:dyDescent="0.35">
      <c r="J1" s="799" t="s">
        <v>494</v>
      </c>
    </row>
    <row r="2" spans="2:10" ht="18.5" x14ac:dyDescent="0.35">
      <c r="B2" s="568" t="s">
        <v>1159</v>
      </c>
    </row>
    <row r="3" spans="2:10" ht="15" thickBot="1" x14ac:dyDescent="0.4">
      <c r="B3" s="75" t="s">
        <v>1233</v>
      </c>
    </row>
    <row r="4" spans="2:10" ht="15" thickBot="1" x14ac:dyDescent="0.4">
      <c r="B4" s="1152"/>
      <c r="C4" s="1153"/>
      <c r="D4" s="203" t="s">
        <v>499</v>
      </c>
      <c r="E4" s="203" t="s">
        <v>500</v>
      </c>
      <c r="F4" s="204" t="s">
        <v>501</v>
      </c>
      <c r="G4" s="205" t="s">
        <v>539</v>
      </c>
      <c r="H4" s="206" t="s">
        <v>540</v>
      </c>
    </row>
    <row r="5" spans="2:10" ht="15.75" customHeight="1" thickBot="1" x14ac:dyDescent="0.4">
      <c r="B5" s="1154" t="s">
        <v>1234</v>
      </c>
      <c r="C5" s="1155"/>
      <c r="D5" s="1149" t="s">
        <v>1235</v>
      </c>
      <c r="E5" s="1150"/>
      <c r="F5" s="1150"/>
      <c r="G5" s="1151"/>
      <c r="H5" s="1144" t="s">
        <v>1236</v>
      </c>
    </row>
    <row r="6" spans="2:10" ht="15" customHeight="1" thickBot="1" x14ac:dyDescent="0.4">
      <c r="B6" s="1156"/>
      <c r="C6" s="1157"/>
      <c r="D6" s="207" t="s">
        <v>1237</v>
      </c>
      <c r="E6" s="207" t="s">
        <v>1238</v>
      </c>
      <c r="F6" s="207" t="s">
        <v>1239</v>
      </c>
      <c r="G6" s="208" t="s">
        <v>1240</v>
      </c>
      <c r="H6" s="1145"/>
    </row>
    <row r="7" spans="2:10" ht="15" thickBot="1" x14ac:dyDescent="0.4">
      <c r="B7" s="209" t="s">
        <v>1241</v>
      </c>
      <c r="C7" s="210"/>
      <c r="D7" s="210"/>
      <c r="E7" s="211"/>
      <c r="F7" s="210"/>
      <c r="G7" s="210"/>
      <c r="H7" s="212"/>
    </row>
    <row r="8" spans="2:10" ht="15" thickBot="1" x14ac:dyDescent="0.4">
      <c r="B8" s="213">
        <v>1</v>
      </c>
      <c r="C8" s="214" t="s">
        <v>1242</v>
      </c>
      <c r="D8" s="215"/>
      <c r="E8" s="216"/>
      <c r="F8" s="217"/>
      <c r="G8" s="218"/>
      <c r="H8" s="219"/>
    </row>
    <row r="9" spans="2:10" ht="15" thickBot="1" x14ac:dyDescent="0.4">
      <c r="B9" s="220">
        <v>2</v>
      </c>
      <c r="C9" s="221" t="s">
        <v>1243</v>
      </c>
      <c r="D9" s="222"/>
      <c r="E9" s="222"/>
      <c r="F9" s="223"/>
      <c r="G9" s="224"/>
      <c r="H9" s="225"/>
    </row>
    <row r="10" spans="2:10" ht="15" thickBot="1" x14ac:dyDescent="0.4">
      <c r="B10" s="220">
        <v>3</v>
      </c>
      <c r="C10" s="221" t="s">
        <v>1244</v>
      </c>
      <c r="D10" s="226"/>
      <c r="E10" s="222"/>
      <c r="F10" s="223"/>
      <c r="G10" s="224"/>
      <c r="H10" s="225"/>
    </row>
    <row r="11" spans="2:10" ht="15" thickBot="1" x14ac:dyDescent="0.4">
      <c r="B11" s="227">
        <v>4</v>
      </c>
      <c r="C11" s="214" t="s">
        <v>1245</v>
      </c>
      <c r="D11" s="226"/>
      <c r="E11" s="216"/>
      <c r="F11" s="217"/>
      <c r="G11" s="228"/>
      <c r="H11" s="229"/>
    </row>
    <row r="12" spans="2:10" ht="15" thickBot="1" x14ac:dyDescent="0.4">
      <c r="B12" s="220">
        <v>5</v>
      </c>
      <c r="C12" s="221" t="s">
        <v>1194</v>
      </c>
      <c r="D12" s="226"/>
      <c r="E12" s="230"/>
      <c r="F12" s="231"/>
      <c r="G12" s="224"/>
      <c r="H12" s="225"/>
    </row>
    <row r="13" spans="2:10" ht="15" thickBot="1" x14ac:dyDescent="0.4">
      <c r="B13" s="220">
        <v>6</v>
      </c>
      <c r="C13" s="221" t="s">
        <v>1195</v>
      </c>
      <c r="D13" s="226"/>
      <c r="E13" s="230"/>
      <c r="F13" s="231"/>
      <c r="G13" s="224"/>
      <c r="H13" s="225"/>
    </row>
    <row r="14" spans="2:10" ht="15" thickBot="1" x14ac:dyDescent="0.4">
      <c r="B14" s="227">
        <v>7</v>
      </c>
      <c r="C14" s="214" t="s">
        <v>1246</v>
      </c>
      <c r="D14" s="226"/>
      <c r="E14" s="216"/>
      <c r="F14" s="217"/>
      <c r="G14" s="228"/>
      <c r="H14" s="229"/>
    </row>
    <row r="15" spans="2:10" ht="15" thickBot="1" x14ac:dyDescent="0.4">
      <c r="B15" s="220">
        <v>8</v>
      </c>
      <c r="C15" s="221" t="s">
        <v>1247</v>
      </c>
      <c r="D15" s="226"/>
      <c r="E15" s="232"/>
      <c r="F15" s="231"/>
      <c r="G15" s="224"/>
      <c r="H15" s="225"/>
    </row>
    <row r="16" spans="2:10" ht="15" thickBot="1" x14ac:dyDescent="0.4">
      <c r="B16" s="220">
        <v>9</v>
      </c>
      <c r="C16" s="233" t="s">
        <v>1248</v>
      </c>
      <c r="D16" s="226"/>
      <c r="E16" s="230"/>
      <c r="F16" s="231"/>
      <c r="G16" s="224"/>
      <c r="H16" s="225"/>
    </row>
    <row r="17" spans="2:8" ht="15" thickBot="1" x14ac:dyDescent="0.4">
      <c r="B17" s="227">
        <v>10</v>
      </c>
      <c r="C17" s="214" t="s">
        <v>1249</v>
      </c>
      <c r="D17" s="226"/>
      <c r="E17" s="216"/>
      <c r="F17" s="217"/>
      <c r="G17" s="228"/>
      <c r="H17" s="229"/>
    </row>
    <row r="18" spans="2:8" ht="15" thickBot="1" x14ac:dyDescent="0.4">
      <c r="B18" s="227">
        <v>11</v>
      </c>
      <c r="C18" s="214" t="s">
        <v>1250</v>
      </c>
      <c r="D18" s="216"/>
      <c r="E18" s="216"/>
      <c r="F18" s="217"/>
      <c r="G18" s="228"/>
      <c r="H18" s="229"/>
    </row>
    <row r="19" spans="2:8" ht="15" thickBot="1" x14ac:dyDescent="0.4">
      <c r="B19" s="220">
        <v>12</v>
      </c>
      <c r="C19" s="221" t="s">
        <v>1251</v>
      </c>
      <c r="D19" s="230"/>
      <c r="E19" s="226"/>
      <c r="F19" s="234"/>
      <c r="G19" s="235"/>
      <c r="H19" s="236"/>
    </row>
    <row r="20" spans="2:8" ht="44" thickBot="1" x14ac:dyDescent="0.4">
      <c r="B20" s="220">
        <v>13</v>
      </c>
      <c r="C20" s="221" t="s">
        <v>1252</v>
      </c>
      <c r="D20" s="226"/>
      <c r="E20" s="230"/>
      <c r="F20" s="231"/>
      <c r="G20" s="224"/>
      <c r="H20" s="225"/>
    </row>
    <row r="21" spans="2:8" ht="15" thickBot="1" x14ac:dyDescent="0.4">
      <c r="B21" s="237">
        <v>14</v>
      </c>
      <c r="C21" s="238" t="s">
        <v>600</v>
      </c>
      <c r="D21" s="239"/>
      <c r="E21" s="239"/>
      <c r="F21" s="240"/>
      <c r="G21" s="241"/>
      <c r="H21" s="242"/>
    </row>
    <row r="22" spans="2:8" ht="23.25" customHeight="1" thickBot="1" x14ac:dyDescent="0.4">
      <c r="B22" s="1146" t="s">
        <v>1253</v>
      </c>
      <c r="C22" s="1147"/>
      <c r="D22" s="1147"/>
      <c r="E22" s="1147"/>
      <c r="F22" s="1147"/>
      <c r="G22" s="1147"/>
      <c r="H22" s="1148"/>
    </row>
    <row r="23" spans="2:8" ht="15" thickBot="1" x14ac:dyDescent="0.4">
      <c r="B23" s="227">
        <v>15</v>
      </c>
      <c r="C23" s="214" t="s">
        <v>1191</v>
      </c>
      <c r="D23" s="243"/>
      <c r="E23" s="244"/>
      <c r="F23" s="245"/>
      <c r="G23" s="246"/>
      <c r="H23" s="229"/>
    </row>
    <row r="24" spans="2:8" ht="29.5" thickBot="1" x14ac:dyDescent="0.4">
      <c r="B24" s="227" t="s">
        <v>1254</v>
      </c>
      <c r="C24" s="214" t="s">
        <v>1255</v>
      </c>
      <c r="D24" s="247"/>
      <c r="E24" s="216"/>
      <c r="F24" s="217"/>
      <c r="G24" s="248"/>
      <c r="H24" s="229"/>
    </row>
    <row r="25" spans="2:8" ht="29.5" thickBot="1" x14ac:dyDescent="0.4">
      <c r="B25" s="227">
        <v>16</v>
      </c>
      <c r="C25" s="214" t="s">
        <v>1256</v>
      </c>
      <c r="D25" s="243"/>
      <c r="E25" s="216"/>
      <c r="F25" s="217"/>
      <c r="G25" s="248"/>
      <c r="H25" s="229"/>
    </row>
    <row r="26" spans="2:8" ht="15" thickBot="1" x14ac:dyDescent="0.4">
      <c r="B26" s="227">
        <v>17</v>
      </c>
      <c r="C26" s="214" t="s">
        <v>1257</v>
      </c>
      <c r="D26" s="243"/>
      <c r="E26" s="216"/>
      <c r="F26" s="217"/>
      <c r="G26" s="248"/>
      <c r="H26" s="229"/>
    </row>
    <row r="27" spans="2:8" ht="58.5" thickBot="1" x14ac:dyDescent="0.4">
      <c r="B27" s="220">
        <v>18</v>
      </c>
      <c r="C27" s="249" t="s">
        <v>1258</v>
      </c>
      <c r="D27" s="243"/>
      <c r="E27" s="230"/>
      <c r="F27" s="231"/>
      <c r="G27" s="204"/>
      <c r="H27" s="225"/>
    </row>
    <row r="28" spans="2:8" ht="58.5" thickBot="1" x14ac:dyDescent="0.4">
      <c r="B28" s="220">
        <v>19</v>
      </c>
      <c r="C28" s="221" t="s">
        <v>1259</v>
      </c>
      <c r="D28" s="243"/>
      <c r="E28" s="230"/>
      <c r="F28" s="231"/>
      <c r="G28" s="204"/>
      <c r="H28" s="225"/>
    </row>
    <row r="29" spans="2:8" ht="58.5" thickBot="1" x14ac:dyDescent="0.4">
      <c r="B29" s="220">
        <v>20</v>
      </c>
      <c r="C29" s="221" t="s">
        <v>1260</v>
      </c>
      <c r="D29" s="243"/>
      <c r="E29" s="230"/>
      <c r="F29" s="231"/>
      <c r="G29" s="204"/>
      <c r="H29" s="225"/>
    </row>
    <row r="30" spans="2:8" ht="44" thickBot="1" x14ac:dyDescent="0.4">
      <c r="B30" s="220">
        <v>21</v>
      </c>
      <c r="C30" s="250" t="s">
        <v>1261</v>
      </c>
      <c r="D30" s="243"/>
      <c r="E30" s="230"/>
      <c r="F30" s="231"/>
      <c r="G30" s="204"/>
      <c r="H30" s="225"/>
    </row>
    <row r="31" spans="2:8" ht="29.5" thickBot="1" x14ac:dyDescent="0.4">
      <c r="B31" s="220">
        <v>22</v>
      </c>
      <c r="C31" s="221" t="s">
        <v>1262</v>
      </c>
      <c r="D31" s="243"/>
      <c r="E31" s="230"/>
      <c r="F31" s="231"/>
      <c r="G31" s="204"/>
      <c r="H31" s="225"/>
    </row>
    <row r="32" spans="2:8" ht="44" thickBot="1" x14ac:dyDescent="0.4">
      <c r="B32" s="220">
        <v>23</v>
      </c>
      <c r="C32" s="250" t="s">
        <v>1261</v>
      </c>
      <c r="D32" s="243"/>
      <c r="E32" s="230"/>
      <c r="F32" s="231"/>
      <c r="G32" s="204"/>
      <c r="H32" s="225"/>
    </row>
    <row r="33" spans="2:8" ht="73" thickBot="1" x14ac:dyDescent="0.4">
      <c r="B33" s="220">
        <v>24</v>
      </c>
      <c r="C33" s="221" t="s">
        <v>1263</v>
      </c>
      <c r="D33" s="243"/>
      <c r="E33" s="230"/>
      <c r="F33" s="231"/>
      <c r="G33" s="204"/>
      <c r="H33" s="225"/>
    </row>
    <row r="34" spans="2:8" ht="15" thickBot="1" x14ac:dyDescent="0.4">
      <c r="B34" s="227">
        <v>25</v>
      </c>
      <c r="C34" s="214" t="s">
        <v>1264</v>
      </c>
      <c r="D34" s="243"/>
      <c r="E34" s="216"/>
      <c r="F34" s="217"/>
      <c r="G34" s="248"/>
      <c r="H34" s="229"/>
    </row>
    <row r="35" spans="2:8" ht="15" thickBot="1" x14ac:dyDescent="0.4">
      <c r="B35" s="227">
        <v>26</v>
      </c>
      <c r="C35" s="214" t="s">
        <v>1265</v>
      </c>
      <c r="D35" s="216"/>
      <c r="E35" s="251"/>
      <c r="F35" s="252"/>
      <c r="G35" s="253"/>
      <c r="H35" s="254"/>
    </row>
    <row r="36" spans="2:8" ht="15" thickBot="1" x14ac:dyDescent="0.4">
      <c r="B36" s="220">
        <v>27</v>
      </c>
      <c r="C36" s="221" t="s">
        <v>1266</v>
      </c>
      <c r="D36" s="243"/>
      <c r="E36" s="243"/>
      <c r="F36" s="255"/>
      <c r="G36" s="204"/>
      <c r="H36" s="256"/>
    </row>
    <row r="37" spans="2:8" ht="44" thickBot="1" x14ac:dyDescent="0.4">
      <c r="B37" s="220">
        <v>28</v>
      </c>
      <c r="C37" s="221" t="s">
        <v>1267</v>
      </c>
      <c r="D37" s="243"/>
      <c r="E37" s="1149"/>
      <c r="F37" s="1150"/>
      <c r="G37" s="1151"/>
      <c r="H37" s="225"/>
    </row>
    <row r="38" spans="2:8" ht="15" thickBot="1" x14ac:dyDescent="0.4">
      <c r="B38" s="220">
        <v>29</v>
      </c>
      <c r="C38" s="221" t="s">
        <v>1268</v>
      </c>
      <c r="D38" s="257"/>
      <c r="E38" s="1149"/>
      <c r="F38" s="1150"/>
      <c r="G38" s="1151"/>
      <c r="H38" s="225"/>
    </row>
    <row r="39" spans="2:8" ht="29.5" thickBot="1" x14ac:dyDescent="0.4">
      <c r="B39" s="220">
        <v>30</v>
      </c>
      <c r="C39" s="221" t="s">
        <v>1269</v>
      </c>
      <c r="D39" s="243"/>
      <c r="E39" s="1149"/>
      <c r="F39" s="1150"/>
      <c r="G39" s="1151"/>
      <c r="H39" s="225"/>
    </row>
    <row r="40" spans="2:8" ht="29.5" thickBot="1" x14ac:dyDescent="0.4">
      <c r="B40" s="220">
        <v>31</v>
      </c>
      <c r="C40" s="221" t="s">
        <v>1270</v>
      </c>
      <c r="D40" s="243"/>
      <c r="E40" s="258"/>
      <c r="F40" s="259"/>
      <c r="G40" s="204"/>
      <c r="H40" s="225"/>
    </row>
    <row r="41" spans="2:8" ht="15" thickBot="1" x14ac:dyDescent="0.4">
      <c r="B41" s="227">
        <v>32</v>
      </c>
      <c r="C41" s="214" t="s">
        <v>1271</v>
      </c>
      <c r="D41" s="243"/>
      <c r="E41" s="260"/>
      <c r="F41" s="261"/>
      <c r="G41" s="262"/>
      <c r="H41" s="263"/>
    </row>
    <row r="42" spans="2:8" ht="15" thickBot="1" x14ac:dyDescent="0.4">
      <c r="B42" s="237">
        <v>33</v>
      </c>
      <c r="C42" s="238" t="s">
        <v>1272</v>
      </c>
      <c r="D42" s="239"/>
      <c r="E42" s="239"/>
      <c r="F42" s="240"/>
      <c r="G42" s="264"/>
      <c r="H42" s="242"/>
    </row>
    <row r="43" spans="2:8" ht="15" thickBot="1" x14ac:dyDescent="0.4">
      <c r="B43" s="237">
        <v>34</v>
      </c>
      <c r="C43" s="265" t="s">
        <v>1273</v>
      </c>
      <c r="D43" s="239"/>
      <c r="E43" s="239"/>
      <c r="F43" s="240"/>
      <c r="G43" s="240"/>
      <c r="H43" s="266"/>
    </row>
  </sheetData>
  <mergeCells count="8">
    <mergeCell ref="B4:C4"/>
    <mergeCell ref="B5:C6"/>
    <mergeCell ref="D5:G5"/>
    <mergeCell ref="H5:H6"/>
    <mergeCell ref="B22:H22"/>
    <mergeCell ref="E37:G37"/>
    <mergeCell ref="E38:G38"/>
    <mergeCell ref="E39:G39"/>
  </mergeCells>
  <hyperlinks>
    <hyperlink ref="J1" location="OBSAH!A1" display="zpět na OBSAH" xr:uid="{66DB674A-8403-4438-88A7-02A1E14358B8}"/>
  </hyperlink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pageSetUpPr fitToPage="1"/>
  </sheetPr>
  <dimension ref="B1:S24"/>
  <sheetViews>
    <sheetView showGridLines="0" workbookViewId="0">
      <selection activeCell="S1" sqref="S1"/>
    </sheetView>
  </sheetViews>
  <sheetFormatPr defaultRowHeight="14.5" x14ac:dyDescent="0.35"/>
  <sheetData>
    <row r="1" spans="2:19" x14ac:dyDescent="0.35">
      <c r="S1" s="799" t="s">
        <v>494</v>
      </c>
    </row>
    <row r="2" spans="2:19" x14ac:dyDescent="0.35">
      <c r="B2" t="s">
        <v>192</v>
      </c>
    </row>
    <row r="3" spans="2:19" x14ac:dyDescent="0.35">
      <c r="B3" t="s">
        <v>1274</v>
      </c>
    </row>
    <row r="5" spans="2:19" x14ac:dyDescent="0.35">
      <c r="B5" s="1015" t="s">
        <v>189</v>
      </c>
      <c r="C5" s="1016"/>
      <c r="D5" s="1016"/>
      <c r="E5" s="1016"/>
      <c r="F5" s="1016"/>
      <c r="G5" s="1016"/>
      <c r="H5" s="1016"/>
      <c r="I5" s="1016"/>
      <c r="J5" s="1016"/>
      <c r="K5" s="1016"/>
      <c r="L5" s="1017"/>
    </row>
    <row r="6" spans="2:19" x14ac:dyDescent="0.35">
      <c r="B6" s="1018" t="s">
        <v>196</v>
      </c>
      <c r="C6" s="1014"/>
      <c r="D6" s="1014"/>
      <c r="E6" s="1014"/>
      <c r="F6" s="1014"/>
      <c r="G6" s="1014"/>
      <c r="H6" s="1014"/>
      <c r="I6" s="1014"/>
      <c r="J6" s="1014"/>
      <c r="K6" s="1014"/>
      <c r="L6" s="1019"/>
    </row>
    <row r="7" spans="2:19" ht="22.5" customHeight="1" x14ac:dyDescent="0.35">
      <c r="B7" s="1018" t="s">
        <v>1275</v>
      </c>
      <c r="C7" s="1014"/>
      <c r="D7" s="1014"/>
      <c r="E7" s="1014"/>
      <c r="F7" s="1014"/>
      <c r="G7" s="1014"/>
      <c r="H7" s="1014"/>
      <c r="I7" s="1014"/>
      <c r="J7" s="1014"/>
      <c r="K7" s="1014"/>
      <c r="L7" s="1019"/>
    </row>
    <row r="8" spans="2:19" x14ac:dyDescent="0.35">
      <c r="B8" s="1018" t="s">
        <v>204</v>
      </c>
      <c r="C8" s="1014"/>
      <c r="D8" s="1014"/>
      <c r="E8" s="1014"/>
      <c r="F8" s="1014"/>
      <c r="G8" s="1014"/>
      <c r="H8" s="1014"/>
      <c r="I8" s="1014"/>
      <c r="J8" s="1014"/>
      <c r="K8" s="1014"/>
      <c r="L8" s="1019"/>
    </row>
    <row r="9" spans="2:19" ht="22.5" customHeight="1" x14ac:dyDescent="0.35">
      <c r="B9" s="1018" t="s">
        <v>208</v>
      </c>
      <c r="C9" s="1014"/>
      <c r="D9" s="1014"/>
      <c r="E9" s="1014"/>
      <c r="F9" s="1014"/>
      <c r="G9" s="1014"/>
      <c r="H9" s="1014"/>
      <c r="I9" s="1014"/>
      <c r="J9" s="1014"/>
      <c r="K9" s="1014"/>
      <c r="L9" s="1019"/>
    </row>
    <row r="10" spans="2:19" ht="22.5" customHeight="1" x14ac:dyDescent="0.35">
      <c r="B10" s="1018" t="s">
        <v>212</v>
      </c>
      <c r="C10" s="1014"/>
      <c r="D10" s="1014"/>
      <c r="E10" s="1014"/>
      <c r="F10" s="1014"/>
      <c r="G10" s="1014"/>
      <c r="H10" s="1014"/>
      <c r="I10" s="1014"/>
      <c r="J10" s="1014"/>
      <c r="K10" s="1014"/>
      <c r="L10" s="1019"/>
    </row>
    <row r="11" spans="2:19" x14ac:dyDescent="0.35">
      <c r="B11" s="1018" t="s">
        <v>215</v>
      </c>
      <c r="C11" s="1014"/>
      <c r="D11" s="1014"/>
      <c r="E11" s="1014"/>
      <c r="F11" s="1014"/>
      <c r="G11" s="1014"/>
      <c r="H11" s="1014"/>
      <c r="I11" s="1014"/>
      <c r="J11" s="1014"/>
      <c r="K11" s="1014"/>
      <c r="L11" s="1019"/>
    </row>
    <row r="12" spans="2:19" ht="22.5" customHeight="1" x14ac:dyDescent="0.35">
      <c r="B12" s="1018" t="s">
        <v>218</v>
      </c>
      <c r="C12" s="1014"/>
      <c r="D12" s="1014"/>
      <c r="E12" s="1014"/>
      <c r="F12" s="1014"/>
      <c r="G12" s="1014"/>
      <c r="H12" s="1014"/>
      <c r="I12" s="1014"/>
      <c r="J12" s="1014"/>
      <c r="K12" s="1014"/>
      <c r="L12" s="1019"/>
    </row>
    <row r="13" spans="2:19" ht="22.5" customHeight="1" x14ac:dyDescent="0.35">
      <c r="B13" s="1018" t="s">
        <v>220</v>
      </c>
      <c r="C13" s="1014"/>
      <c r="D13" s="1014"/>
      <c r="E13" s="1014"/>
      <c r="F13" s="1014"/>
      <c r="G13" s="1014"/>
      <c r="H13" s="1014"/>
      <c r="I13" s="1014"/>
      <c r="J13" s="1014"/>
      <c r="K13" s="1014"/>
      <c r="L13" s="1019"/>
    </row>
    <row r="14" spans="2:19" ht="22.5" customHeight="1" x14ac:dyDescent="0.35">
      <c r="B14" s="1018" t="s">
        <v>224</v>
      </c>
      <c r="C14" s="1014"/>
      <c r="D14" s="1014"/>
      <c r="E14" s="1014"/>
      <c r="F14" s="1014"/>
      <c r="G14" s="1014"/>
      <c r="H14" s="1014"/>
      <c r="I14" s="1014"/>
      <c r="J14" s="1014"/>
      <c r="K14" s="1014"/>
      <c r="L14" s="1019"/>
    </row>
    <row r="15" spans="2:19" ht="22.5" customHeight="1" x14ac:dyDescent="0.35">
      <c r="B15" s="1018" t="s">
        <v>1276</v>
      </c>
      <c r="C15" s="1014"/>
      <c r="D15" s="1014"/>
      <c r="E15" s="1014"/>
      <c r="F15" s="1014"/>
      <c r="G15" s="1014"/>
      <c r="H15" s="1014"/>
      <c r="I15" s="1014"/>
      <c r="J15" s="1014"/>
      <c r="K15" s="1014"/>
      <c r="L15" s="1019"/>
    </row>
    <row r="16" spans="2:19" ht="22.5" customHeight="1" x14ac:dyDescent="0.35">
      <c r="B16" s="1018" t="s">
        <v>231</v>
      </c>
      <c r="C16" s="1014"/>
      <c r="D16" s="1014"/>
      <c r="E16" s="1014"/>
      <c r="F16" s="1014"/>
      <c r="G16" s="1014"/>
      <c r="H16" s="1014"/>
      <c r="I16" s="1014"/>
      <c r="J16" s="1014"/>
      <c r="K16" s="1014"/>
      <c r="L16" s="1019"/>
    </row>
    <row r="17" spans="2:12" ht="22.5" customHeight="1" x14ac:dyDescent="0.35">
      <c r="B17" s="1018" t="s">
        <v>233</v>
      </c>
      <c r="C17" s="1014"/>
      <c r="D17" s="1014"/>
      <c r="E17" s="1014"/>
      <c r="F17" s="1014"/>
      <c r="G17" s="1014"/>
      <c r="H17" s="1014"/>
      <c r="I17" s="1014"/>
      <c r="J17" s="1014"/>
      <c r="K17" s="1014"/>
      <c r="L17" s="1019"/>
    </row>
    <row r="18" spans="2:12" ht="22.5" customHeight="1" x14ac:dyDescent="0.35">
      <c r="B18" s="1020" t="s">
        <v>1277</v>
      </c>
      <c r="C18" s="1021"/>
      <c r="D18" s="1021"/>
      <c r="E18" s="1021"/>
      <c r="F18" s="1021"/>
      <c r="G18" s="1021"/>
      <c r="H18" s="1021"/>
      <c r="I18" s="1021"/>
      <c r="J18" s="1021"/>
      <c r="K18" s="1021"/>
      <c r="L18" s="1022"/>
    </row>
    <row r="19" spans="2:12" ht="22.5" customHeight="1" x14ac:dyDescent="0.35"/>
    <row r="20" spans="2:12" ht="22.5" customHeight="1" x14ac:dyDescent="0.35">
      <c r="B20" s="1013"/>
      <c r="C20" s="1013"/>
      <c r="D20" s="1013"/>
      <c r="E20" s="1013"/>
      <c r="F20" s="1013"/>
      <c r="G20" s="1013"/>
      <c r="H20" s="1013"/>
      <c r="I20" s="1013"/>
      <c r="J20" s="1013"/>
      <c r="K20" s="1013"/>
      <c r="L20" s="1013"/>
    </row>
    <row r="21" spans="2:12" ht="22.5" customHeight="1" x14ac:dyDescent="0.35">
      <c r="B21" s="1014"/>
      <c r="C21" s="1014"/>
      <c r="D21" s="1014"/>
      <c r="E21" s="1014"/>
      <c r="F21" s="1014"/>
      <c r="G21" s="1014"/>
      <c r="H21" s="1014"/>
      <c r="I21" s="1014"/>
      <c r="J21" s="1014"/>
      <c r="K21" s="1014"/>
      <c r="L21" s="1014"/>
    </row>
    <row r="22" spans="2:12" ht="22.5" customHeight="1" x14ac:dyDescent="0.35">
      <c r="B22" s="1013"/>
      <c r="C22" s="1013"/>
      <c r="D22" s="1013"/>
      <c r="E22" s="1013"/>
      <c r="F22" s="1013"/>
      <c r="G22" s="1013"/>
      <c r="H22" s="1013"/>
      <c r="I22" s="1013"/>
      <c r="J22" s="1013"/>
      <c r="K22" s="1013"/>
      <c r="L22" s="1013"/>
    </row>
    <row r="23" spans="2:12" ht="22.5" customHeight="1" x14ac:dyDescent="0.35"/>
    <row r="24" spans="2:12" ht="22.5" customHeight="1" x14ac:dyDescent="0.35"/>
  </sheetData>
  <mergeCells count="17">
    <mergeCell ref="B16:L16"/>
    <mergeCell ref="B5:L5"/>
    <mergeCell ref="B6:L6"/>
    <mergeCell ref="B7:L7"/>
    <mergeCell ref="B8:L8"/>
    <mergeCell ref="B9:L9"/>
    <mergeCell ref="B10:L10"/>
    <mergeCell ref="B11:L11"/>
    <mergeCell ref="B12:L12"/>
    <mergeCell ref="B13:L13"/>
    <mergeCell ref="B14:L14"/>
    <mergeCell ref="B15:L15"/>
    <mergeCell ref="B17:L17"/>
    <mergeCell ref="B18:L18"/>
    <mergeCell ref="B20:L20"/>
    <mergeCell ref="B21:L21"/>
    <mergeCell ref="B22:L22"/>
  </mergeCells>
  <hyperlinks>
    <hyperlink ref="B12:L12" location="'EU CQ2'!A1" display="Šablona EU CQ2: Kvalita úlev" xr:uid="{00000000-0004-0000-2300-000000000000}"/>
    <hyperlink ref="B14:L14" location="'EU CQ4'!A1" display="Šablona EU CQ4: Kvalita nevýkonných expozic podle zeměpisné oblasti " xr:uid="{00000000-0004-0000-2300-000001000000}"/>
    <hyperlink ref="B15:L15" location="' EU CQ5'!A1" display="Šablona EU CQ5: Úvěrová kvalita úvěrů a pohledávek podle odvětví" xr:uid="{00000000-0004-0000-2300-000002000000}"/>
    <hyperlink ref="B16:L16" location="'EU CQ6'!A1" display="Šablona EU CQ6: Ocenění kolaterálu – úvěry a pohledávky " xr:uid="{00000000-0004-0000-2300-000003000000}"/>
    <hyperlink ref="B17:L17" location="'EU CQ7'!A1" display="Šablona EU CQ7: Kolaterál získaný převzetím a exekucemi " xr:uid="{00000000-0004-0000-2300-000004000000}"/>
    <hyperlink ref="B18:L18" location="'EU CQ8'!A1" display="Šablona EU CQ8: Kolaterál získaný převzetím a exekucemi – podle roku původu" xr:uid="{00000000-0004-0000-2300-000005000000}"/>
    <hyperlink ref="B5:L5" location="'EU CRA'!A1" display="Tabulka EU CRA: Obecné kvalitativní informace o úvěrovém riziku" xr:uid="{00000000-0004-0000-2300-000006000000}"/>
    <hyperlink ref="B6:L6" location="'EU CRB'!A1" display="Tabulka EU CRB: Dodatečné zpřístupnění ohledně úvěrové kvality aktiv" xr:uid="{00000000-0004-0000-2300-000007000000}"/>
    <hyperlink ref="B11:L11" location="'EU CQ1'!A1" display="Šablona EU CQ1: Úvěrová kvalita expozic s úlevou" xr:uid="{00000000-0004-0000-2300-000008000000}"/>
    <hyperlink ref="B8:L8" location="'EU CR1-A'!A1" display="Šablona EU CR1-A: Splatnost expozic" xr:uid="{00000000-0004-0000-2300-000009000000}"/>
    <hyperlink ref="B9:L9" location="'EU CR2'!A1" display="Šablona EU CR2: Změny objemu nevýkonných úvěrů a pohledávek" xr:uid="{00000000-0004-0000-2300-00000A000000}"/>
    <hyperlink ref="B13" location="'Template CQ2'!A1" display="Template CQ2: Credit quality of performing and non-performing exposures by past due days" xr:uid="{00000000-0004-0000-2300-00000B000000}"/>
    <hyperlink ref="B13:L13" location="'EU CQ3'!A1" display="Šablona EU CQ3: Úvěrová kvalita výkonných a nevýkonných expozic podle počtu dnů po splatnosti" xr:uid="{00000000-0004-0000-2300-00000C000000}"/>
    <hyperlink ref="B7:L7" location="'EU CR1'!A1" display="Šablona EU CR1: Výkonné a nevýkonné expozice a související rezerva" xr:uid="{00000000-0004-0000-2300-00000D000000}"/>
    <hyperlink ref="B10:L10" location="'EU CR2a'!A1" display="Šablona EU CR2a: Změny objemu nevýkonných úvěrů a pohledávek a související čisté kumulované zpětně získané částky" xr:uid="{00000000-0004-0000-2300-00000E000000}"/>
    <hyperlink ref="S1" location="OBSAH!A1" display="zpět na OBSAH" xr:uid="{E5FBA5D6-5EC3-49D5-943A-A7A992EFC6CA}"/>
  </hyperlinks>
  <pageMargins left="0.70866141732283472" right="0.70866141732283472" top="0.74803149606299213" bottom="0.74803149606299213" header="0.31496062992125984" footer="0.31496062992125984"/>
  <pageSetup paperSize="9" orientation="landscape"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B1:V9"/>
  <sheetViews>
    <sheetView showGridLines="0" topLeftCell="B1" zoomScaleNormal="100" zoomScalePageLayoutView="130" workbookViewId="0">
      <selection activeCell="V6" sqref="V6"/>
    </sheetView>
  </sheetViews>
  <sheetFormatPr defaultRowHeight="14.5" x14ac:dyDescent="0.35"/>
  <cols>
    <col min="1" max="1" width="5.54296875" customWidth="1"/>
    <col min="2" max="2" width="6.54296875" customWidth="1"/>
    <col min="10" max="11" width="9.1796875" customWidth="1"/>
    <col min="12" max="12" width="19.54296875" customWidth="1"/>
    <col min="13" max="17" width="9.1796875" hidden="1" customWidth="1"/>
    <col min="18" max="19" width="7.81640625" customWidth="1"/>
    <col min="20" max="20" width="50.1796875" customWidth="1"/>
    <col min="21" max="21" width="2" customWidth="1"/>
    <col min="22" max="22" width="132.81640625" customWidth="1"/>
  </cols>
  <sheetData>
    <row r="1" spans="2:22" x14ac:dyDescent="0.35">
      <c r="V1" s="799" t="s">
        <v>494</v>
      </c>
    </row>
    <row r="2" spans="2:22" ht="18.5" x14ac:dyDescent="0.35">
      <c r="B2" s="47" t="s">
        <v>189</v>
      </c>
    </row>
    <row r="4" spans="2:22" x14ac:dyDescent="0.35">
      <c r="B4" s="1162" t="s">
        <v>1278</v>
      </c>
      <c r="C4" s="1162"/>
      <c r="D4" s="1162"/>
      <c r="E4" s="1162"/>
      <c r="F4" s="1162"/>
      <c r="G4" s="1162"/>
      <c r="H4" s="1162"/>
      <c r="I4" s="1162"/>
      <c r="J4" s="1162"/>
      <c r="K4" s="1162"/>
      <c r="L4" s="1162"/>
      <c r="M4" s="1162"/>
      <c r="N4" s="1162"/>
      <c r="O4" s="1162"/>
      <c r="P4" s="1162"/>
      <c r="Q4" s="1162"/>
      <c r="R4" s="1162"/>
      <c r="S4" s="1162"/>
      <c r="T4" s="290"/>
    </row>
    <row r="5" spans="2:22" x14ac:dyDescent="0.35">
      <c r="B5" s="1163" t="s">
        <v>1279</v>
      </c>
      <c r="C5" s="1163"/>
      <c r="D5" s="1163"/>
      <c r="E5" s="1163"/>
      <c r="F5" s="1163"/>
      <c r="G5" s="1163"/>
      <c r="H5" s="1163"/>
      <c r="I5" s="1163"/>
      <c r="J5" s="1163"/>
      <c r="K5" s="1163"/>
      <c r="L5" s="1163"/>
      <c r="M5" s="1163"/>
      <c r="N5" s="1163"/>
      <c r="O5" s="1163"/>
      <c r="P5" s="1163"/>
      <c r="Q5" s="1163"/>
      <c r="R5" s="1163"/>
      <c r="S5" s="1163"/>
      <c r="T5" s="797"/>
    </row>
    <row r="6" spans="2:22" ht="30" customHeight="1" x14ac:dyDescent="0.35">
      <c r="B6" s="10" t="s">
        <v>615</v>
      </c>
      <c r="C6" s="1161" t="s">
        <v>1280</v>
      </c>
      <c r="D6" s="1161"/>
      <c r="E6" s="1161"/>
      <c r="F6" s="1161"/>
      <c r="G6" s="1161"/>
      <c r="H6" s="1161"/>
      <c r="I6" s="1161"/>
      <c r="J6" s="1161"/>
      <c r="K6" s="1161"/>
      <c r="L6" s="1161"/>
      <c r="M6" s="1161"/>
      <c r="N6" s="1161"/>
      <c r="O6" s="1161"/>
      <c r="P6" s="1161"/>
      <c r="Q6" s="1161"/>
      <c r="R6" s="1161"/>
      <c r="S6" s="1161"/>
      <c r="T6" s="1158" t="s">
        <v>1281</v>
      </c>
    </row>
    <row r="7" spans="2:22" x14ac:dyDescent="0.35">
      <c r="B7" s="10" t="s">
        <v>619</v>
      </c>
      <c r="C7" s="1161" t="s">
        <v>1282</v>
      </c>
      <c r="D7" s="1161"/>
      <c r="E7" s="1161"/>
      <c r="F7" s="1161"/>
      <c r="G7" s="1161"/>
      <c r="H7" s="1161"/>
      <c r="I7" s="1161"/>
      <c r="J7" s="1161"/>
      <c r="K7" s="1161"/>
      <c r="L7" s="1161"/>
      <c r="M7" s="1161"/>
      <c r="N7" s="1161"/>
      <c r="O7" s="1161"/>
      <c r="P7" s="1161"/>
      <c r="Q7" s="1161"/>
      <c r="R7" s="1161"/>
      <c r="S7" s="1161"/>
      <c r="T7" s="1159"/>
    </row>
    <row r="8" spans="2:22" x14ac:dyDescent="0.35">
      <c r="B8" s="775" t="s">
        <v>668</v>
      </c>
      <c r="C8" s="1161" t="s">
        <v>1283</v>
      </c>
      <c r="D8" s="1161"/>
      <c r="E8" s="1161"/>
      <c r="F8" s="1161"/>
      <c r="G8" s="1161"/>
      <c r="H8" s="1161"/>
      <c r="I8" s="1161"/>
      <c r="J8" s="1161"/>
      <c r="K8" s="1161"/>
      <c r="L8" s="1161"/>
      <c r="M8" s="1161"/>
      <c r="N8" s="1161"/>
      <c r="O8" s="1161"/>
      <c r="P8" s="1161"/>
      <c r="Q8" s="1161"/>
      <c r="R8" s="1161"/>
      <c r="S8" s="1161"/>
      <c r="T8" s="1159"/>
    </row>
    <row r="9" spans="2:22" x14ac:dyDescent="0.35">
      <c r="B9" s="10" t="s">
        <v>638</v>
      </c>
      <c r="C9" s="1161" t="s">
        <v>1284</v>
      </c>
      <c r="D9" s="1161"/>
      <c r="E9" s="1161"/>
      <c r="F9" s="1161"/>
      <c r="G9" s="1161"/>
      <c r="H9" s="1161"/>
      <c r="I9" s="1161"/>
      <c r="J9" s="1161"/>
      <c r="K9" s="1161"/>
      <c r="L9" s="1161"/>
      <c r="M9" s="1161"/>
      <c r="N9" s="1161"/>
      <c r="O9" s="1161"/>
      <c r="P9" s="1161"/>
      <c r="Q9" s="1161"/>
      <c r="R9" s="1161"/>
      <c r="S9" s="1161"/>
      <c r="T9" s="1160"/>
    </row>
  </sheetData>
  <mergeCells count="7">
    <mergeCell ref="T6:T9"/>
    <mergeCell ref="C9:S9"/>
    <mergeCell ref="B4:S4"/>
    <mergeCell ref="B5:S5"/>
    <mergeCell ref="C6:S6"/>
    <mergeCell ref="C7:S7"/>
    <mergeCell ref="C8:S8"/>
  </mergeCells>
  <hyperlinks>
    <hyperlink ref="V1" location="OBSAH!A1" display="zpět na OBSAH" xr:uid="{9E0561DF-2725-4206-81D0-BCF53EC45475}"/>
  </hyperlinks>
  <pageMargins left="0.70866141732283472" right="0.70866141732283472" top="0.74803149606299213" bottom="0.74803149606299213" header="0.31496062992125984" footer="0.31496062992125984"/>
  <pageSetup paperSize="9" scale="47" orientation="landscape" r:id="rId1"/>
  <headerFooter>
    <oddHeader>&amp;CCS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0.34998626667073579"/>
    <pageSetUpPr fitToPage="1"/>
  </sheetPr>
  <dimension ref="B1:U8"/>
  <sheetViews>
    <sheetView showGridLines="0" zoomScaleNormal="100" workbookViewId="0">
      <selection activeCell="S12" sqref="S12"/>
    </sheetView>
  </sheetViews>
  <sheetFormatPr defaultRowHeight="14.5" x14ac:dyDescent="0.35"/>
  <cols>
    <col min="1" max="1" width="1.81640625" customWidth="1"/>
    <col min="2" max="2" width="5.453125" customWidth="1"/>
    <col min="14" max="14" width="0.453125" customWidth="1"/>
    <col min="15" max="18" width="9.1796875" hidden="1" customWidth="1"/>
    <col min="19" max="19" width="17.1796875" customWidth="1"/>
    <col min="20" max="20" width="2.7265625" customWidth="1"/>
    <col min="21" max="21" width="138.7265625" customWidth="1"/>
  </cols>
  <sheetData>
    <row r="1" spans="2:21" x14ac:dyDescent="0.35">
      <c r="U1" s="799" t="s">
        <v>494</v>
      </c>
    </row>
    <row r="2" spans="2:21" ht="18.5" x14ac:dyDescent="0.35">
      <c r="B2" s="47" t="s">
        <v>196</v>
      </c>
    </row>
    <row r="4" spans="2:21" x14ac:dyDescent="0.35">
      <c r="B4" s="1163" t="s">
        <v>1279</v>
      </c>
      <c r="C4" s="1163"/>
      <c r="D4" s="1163"/>
      <c r="E4" s="1163"/>
      <c r="F4" s="1163"/>
      <c r="G4" s="1163"/>
      <c r="H4" s="1163"/>
      <c r="I4" s="1163"/>
      <c r="J4" s="1163"/>
      <c r="K4" s="1163"/>
      <c r="L4" s="1163"/>
      <c r="M4" s="1163"/>
      <c r="N4" s="1163"/>
      <c r="O4" s="1163"/>
      <c r="P4" s="1163"/>
      <c r="Q4" s="1163"/>
      <c r="R4" s="1163"/>
      <c r="S4" s="1163"/>
    </row>
    <row r="5" spans="2:21" ht="51.75" customHeight="1" x14ac:dyDescent="0.35">
      <c r="B5" s="10" t="s">
        <v>615</v>
      </c>
      <c r="C5" s="1161" t="s">
        <v>1285</v>
      </c>
      <c r="D5" s="1161"/>
      <c r="E5" s="1161"/>
      <c r="F5" s="1161"/>
      <c r="G5" s="1161"/>
      <c r="H5" s="1161"/>
      <c r="I5" s="1161"/>
      <c r="J5" s="1161"/>
      <c r="K5" s="1161"/>
      <c r="L5" s="1161"/>
      <c r="M5" s="1161"/>
      <c r="N5" s="1161"/>
      <c r="O5" s="1161"/>
      <c r="P5" s="1161"/>
      <c r="Q5" s="1161"/>
      <c r="R5" s="1161"/>
      <c r="S5" s="1161"/>
    </row>
    <row r="6" spans="2:21" x14ac:dyDescent="0.35">
      <c r="B6" s="10" t="s">
        <v>619</v>
      </c>
      <c r="C6" s="1161" t="s">
        <v>1286</v>
      </c>
      <c r="D6" s="1161"/>
      <c r="E6" s="1161"/>
      <c r="F6" s="1161"/>
      <c r="G6" s="1161"/>
      <c r="H6" s="1161"/>
      <c r="I6" s="1161"/>
      <c r="J6" s="1161"/>
      <c r="K6" s="1161"/>
      <c r="L6" s="1161"/>
      <c r="M6" s="1161"/>
      <c r="N6" s="1161"/>
      <c r="O6" s="1161"/>
      <c r="P6" s="1161"/>
      <c r="Q6" s="1161"/>
      <c r="R6" s="1161"/>
      <c r="S6" s="1161"/>
    </row>
    <row r="7" spans="2:21" x14ac:dyDescent="0.35">
      <c r="B7" s="10" t="s">
        <v>668</v>
      </c>
      <c r="C7" s="1161" t="s">
        <v>1287</v>
      </c>
      <c r="D7" s="1161"/>
      <c r="E7" s="1161"/>
      <c r="F7" s="1161"/>
      <c r="G7" s="1161"/>
      <c r="H7" s="1161"/>
      <c r="I7" s="1161"/>
      <c r="J7" s="1161"/>
      <c r="K7" s="1161"/>
      <c r="L7" s="1161"/>
      <c r="M7" s="1161"/>
      <c r="N7" s="1161"/>
      <c r="O7" s="1161"/>
      <c r="P7" s="1161"/>
      <c r="Q7" s="1161"/>
      <c r="R7" s="1161"/>
      <c r="S7" s="1161"/>
    </row>
    <row r="8" spans="2:21" ht="45" customHeight="1" x14ac:dyDescent="0.35">
      <c r="B8" s="10" t="s">
        <v>638</v>
      </c>
      <c r="C8" s="1161" t="s">
        <v>1288</v>
      </c>
      <c r="D8" s="1161"/>
      <c r="E8" s="1161"/>
      <c r="F8" s="1161"/>
      <c r="G8" s="1161"/>
      <c r="H8" s="1161"/>
      <c r="I8" s="1161"/>
      <c r="J8" s="1161"/>
      <c r="K8" s="1161"/>
      <c r="L8" s="1161"/>
      <c r="M8" s="1161"/>
      <c r="N8" s="1161"/>
      <c r="O8" s="1161"/>
      <c r="P8" s="1161"/>
      <c r="Q8" s="1161"/>
      <c r="R8" s="1161"/>
      <c r="S8" s="1161"/>
    </row>
  </sheetData>
  <mergeCells count="5">
    <mergeCell ref="C8:S8"/>
    <mergeCell ref="B4:S4"/>
    <mergeCell ref="C5:S5"/>
    <mergeCell ref="C6:S6"/>
    <mergeCell ref="C7:S7"/>
  </mergeCells>
  <hyperlinks>
    <hyperlink ref="U1" location="OBSAH!A1" display="zpět na OBSAH" xr:uid="{1A7949F3-5629-4C02-AEB3-6EC37104301D}"/>
  </hyperlinks>
  <pageMargins left="0.70866141732283472" right="0.70866141732283472" top="0.74803149606299213" bottom="0.74803149606299213" header="0.31496062992125984" footer="0.31496062992125984"/>
  <pageSetup paperSize="9" scale="49" orientation="landscape" r:id="rId1"/>
  <headerFooter>
    <oddHeader>&amp;CCS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tint="-0.34998626667073579"/>
    <pageSetUpPr fitToPage="1"/>
  </sheetPr>
  <dimension ref="A1:S30"/>
  <sheetViews>
    <sheetView showGridLines="0" topLeftCell="B1" zoomScaleNormal="100" workbookViewId="0">
      <selection activeCell="C31" sqref="C31"/>
    </sheetView>
  </sheetViews>
  <sheetFormatPr defaultRowHeight="14.5" x14ac:dyDescent="0.35"/>
  <cols>
    <col min="1" max="1" width="5.81640625" customWidth="1"/>
    <col min="2" max="2" width="24" bestFit="1" customWidth="1"/>
    <col min="15" max="15" width="10.54296875" customWidth="1"/>
    <col min="18" max="18" width="1.7265625" customWidth="1"/>
    <col min="19" max="19" width="96.81640625" customWidth="1"/>
  </cols>
  <sheetData>
    <row r="1" spans="1:19" ht="18.5" x14ac:dyDescent="0.35">
      <c r="A1" s="47" t="s">
        <v>200</v>
      </c>
      <c r="S1" s="799" t="s">
        <v>494</v>
      </c>
    </row>
    <row r="2" spans="1:19" ht="17" x14ac:dyDescent="0.35">
      <c r="A2" s="580" t="s">
        <v>1289</v>
      </c>
      <c r="B2" s="267"/>
      <c r="C2" s="267"/>
      <c r="D2" s="267"/>
      <c r="E2" s="267"/>
      <c r="F2" s="267"/>
      <c r="G2" s="267"/>
      <c r="H2" s="267"/>
      <c r="I2" s="267"/>
      <c r="J2" s="267"/>
      <c r="K2" s="267"/>
      <c r="L2" s="267"/>
      <c r="M2" s="267"/>
      <c r="N2" s="267"/>
      <c r="O2" s="267"/>
      <c r="P2" s="267"/>
      <c r="Q2" s="267"/>
    </row>
    <row r="3" spans="1:19" ht="16" thickBot="1" x14ac:dyDescent="0.4">
      <c r="A3" s="194"/>
      <c r="B3" s="267"/>
      <c r="C3" s="267"/>
      <c r="D3" s="267"/>
      <c r="E3" s="267"/>
      <c r="F3" s="267"/>
      <c r="G3" s="267"/>
      <c r="H3" s="267"/>
      <c r="I3" s="267"/>
      <c r="J3" s="267"/>
      <c r="K3" s="267"/>
      <c r="L3" s="267"/>
      <c r="M3" s="267"/>
      <c r="N3" s="267"/>
      <c r="O3" s="267"/>
      <c r="P3" s="267"/>
      <c r="Q3" s="267"/>
    </row>
    <row r="4" spans="1:19" ht="16" thickBot="1" x14ac:dyDescent="0.4">
      <c r="A4" s="268"/>
      <c r="B4" s="268"/>
      <c r="C4" s="753" t="s">
        <v>499</v>
      </c>
      <c r="D4" s="587" t="s">
        <v>500</v>
      </c>
      <c r="E4" s="587" t="s">
        <v>501</v>
      </c>
      <c r="F4" s="587" t="s">
        <v>539</v>
      </c>
      <c r="G4" s="587" t="s">
        <v>540</v>
      </c>
      <c r="H4" s="587" t="s">
        <v>683</v>
      </c>
      <c r="I4" s="587" t="s">
        <v>684</v>
      </c>
      <c r="J4" s="587" t="s">
        <v>717</v>
      </c>
      <c r="K4" s="587" t="s">
        <v>994</v>
      </c>
      <c r="L4" s="587" t="s">
        <v>995</v>
      </c>
      <c r="M4" s="587" t="s">
        <v>996</v>
      </c>
      <c r="N4" s="587" t="s">
        <v>997</v>
      </c>
      <c r="O4" s="587" t="s">
        <v>998</v>
      </c>
      <c r="P4" s="587" t="s">
        <v>1290</v>
      </c>
      <c r="Q4" s="587" t="s">
        <v>1291</v>
      </c>
    </row>
    <row r="5" spans="1:19" ht="40.5" customHeight="1" thickBot="1" x14ac:dyDescent="0.4">
      <c r="A5" s="268"/>
      <c r="B5" s="268"/>
      <c r="C5" s="1164" t="s">
        <v>1292</v>
      </c>
      <c r="D5" s="1165"/>
      <c r="E5" s="1165"/>
      <c r="F5" s="1165"/>
      <c r="G5" s="1165"/>
      <c r="H5" s="1166"/>
      <c r="I5" s="1167" t="s">
        <v>1293</v>
      </c>
      <c r="J5" s="1165"/>
      <c r="K5" s="1165"/>
      <c r="L5" s="1165"/>
      <c r="M5" s="1165"/>
      <c r="N5" s="1166"/>
      <c r="O5" s="1168" t="s">
        <v>1294</v>
      </c>
      <c r="P5" s="1164" t="s">
        <v>1295</v>
      </c>
      <c r="Q5" s="1166"/>
    </row>
    <row r="6" spans="1:19" ht="57.75" customHeight="1" thickBot="1" x14ac:dyDescent="0.4">
      <c r="A6" s="268"/>
      <c r="B6" s="268"/>
      <c r="C6" s="1170" t="s">
        <v>1296</v>
      </c>
      <c r="D6" s="1171"/>
      <c r="E6" s="1172"/>
      <c r="F6" s="1173" t="s">
        <v>1297</v>
      </c>
      <c r="G6" s="1171"/>
      <c r="H6" s="1172"/>
      <c r="I6" s="1173" t="s">
        <v>1298</v>
      </c>
      <c r="J6" s="1171"/>
      <c r="K6" s="1172"/>
      <c r="L6" s="1173" t="s">
        <v>1299</v>
      </c>
      <c r="M6" s="1171"/>
      <c r="N6" s="1172"/>
      <c r="O6" s="1169"/>
      <c r="P6" s="1174" t="s">
        <v>1296</v>
      </c>
      <c r="Q6" s="1174" t="s">
        <v>1297</v>
      </c>
    </row>
    <row r="7" spans="1:19" ht="24.5" thickBot="1" x14ac:dyDescent="0.4">
      <c r="A7" s="268"/>
      <c r="B7" s="269"/>
      <c r="C7" s="754"/>
      <c r="D7" s="587" t="s">
        <v>1300</v>
      </c>
      <c r="E7" s="587" t="s">
        <v>1301</v>
      </c>
      <c r="F7" s="754"/>
      <c r="G7" s="587" t="s">
        <v>1301</v>
      </c>
      <c r="H7" s="587" t="s">
        <v>1302</v>
      </c>
      <c r="I7" s="755"/>
      <c r="J7" s="655" t="s">
        <v>1300</v>
      </c>
      <c r="K7" s="655" t="s">
        <v>1301</v>
      </c>
      <c r="L7" s="754"/>
      <c r="M7" s="655" t="s">
        <v>1301</v>
      </c>
      <c r="N7" s="655" t="s">
        <v>1302</v>
      </c>
      <c r="O7" s="754"/>
      <c r="P7" s="1175"/>
      <c r="Q7" s="1175"/>
    </row>
    <row r="8" spans="1:19" ht="24.5" thickBot="1" x14ac:dyDescent="0.4">
      <c r="A8" s="758" t="s">
        <v>1303</v>
      </c>
      <c r="B8" s="604" t="s">
        <v>1304</v>
      </c>
      <c r="C8" s="604"/>
      <c r="D8" s="605"/>
      <c r="E8" s="605"/>
      <c r="F8" s="604"/>
      <c r="G8" s="605"/>
      <c r="H8" s="605"/>
      <c r="I8" s="605"/>
      <c r="J8" s="604"/>
      <c r="K8" s="604"/>
      <c r="L8" s="604"/>
      <c r="M8" s="604"/>
      <c r="N8" s="604"/>
      <c r="O8" s="604"/>
      <c r="P8" s="605"/>
      <c r="Q8" s="605"/>
    </row>
    <row r="9" spans="1:19" ht="15" thickBot="1" x14ac:dyDescent="0.4">
      <c r="A9" s="758" t="s">
        <v>1014</v>
      </c>
      <c r="B9" s="604" t="s">
        <v>1305</v>
      </c>
      <c r="C9" s="604"/>
      <c r="D9" s="605"/>
      <c r="E9" s="605"/>
      <c r="F9" s="604"/>
      <c r="G9" s="605"/>
      <c r="H9" s="605"/>
      <c r="I9" s="605"/>
      <c r="J9" s="604"/>
      <c r="K9" s="604"/>
      <c r="L9" s="604"/>
      <c r="M9" s="604"/>
      <c r="N9" s="604"/>
      <c r="O9" s="604"/>
      <c r="P9" s="605"/>
      <c r="Q9" s="605"/>
    </row>
    <row r="10" spans="1:19" ht="15" thickBot="1" x14ac:dyDescent="0.4">
      <c r="A10" s="759" t="s">
        <v>1020</v>
      </c>
      <c r="B10" s="756" t="s">
        <v>1306</v>
      </c>
      <c r="C10" s="756"/>
      <c r="D10" s="756"/>
      <c r="E10" s="756"/>
      <c r="F10" s="605"/>
      <c r="G10" s="605"/>
      <c r="H10" s="605"/>
      <c r="I10" s="605"/>
      <c r="J10" s="605"/>
      <c r="K10" s="605"/>
      <c r="L10" s="605"/>
      <c r="M10" s="605"/>
      <c r="N10" s="605"/>
      <c r="O10" s="605"/>
      <c r="P10" s="605"/>
      <c r="Q10" s="605"/>
    </row>
    <row r="11" spans="1:19" ht="15" thickBot="1" x14ac:dyDescent="0.4">
      <c r="A11" s="759" t="s">
        <v>1307</v>
      </c>
      <c r="B11" s="756" t="s">
        <v>1308</v>
      </c>
      <c r="C11" s="756"/>
      <c r="D11" s="756"/>
      <c r="E11" s="756"/>
      <c r="F11" s="605"/>
      <c r="G11" s="605"/>
      <c r="H11" s="605"/>
      <c r="I11" s="605"/>
      <c r="J11" s="605"/>
      <c r="K11" s="605"/>
      <c r="L11" s="605"/>
      <c r="M11" s="605"/>
      <c r="N11" s="605"/>
      <c r="O11" s="605"/>
      <c r="P11" s="605"/>
      <c r="Q11" s="605"/>
    </row>
    <row r="12" spans="1:19" ht="15" thickBot="1" x14ac:dyDescent="0.4">
      <c r="A12" s="759" t="s">
        <v>1309</v>
      </c>
      <c r="B12" s="756" t="s">
        <v>1310</v>
      </c>
      <c r="C12" s="756"/>
      <c r="D12" s="756"/>
      <c r="E12" s="756"/>
      <c r="F12" s="605"/>
      <c r="G12" s="605"/>
      <c r="H12" s="605"/>
      <c r="I12" s="605"/>
      <c r="J12" s="605"/>
      <c r="K12" s="605"/>
      <c r="L12" s="605"/>
      <c r="M12" s="605"/>
      <c r="N12" s="605"/>
      <c r="O12" s="605"/>
      <c r="P12" s="605"/>
      <c r="Q12" s="605"/>
    </row>
    <row r="13" spans="1:19" ht="15" thickBot="1" x14ac:dyDescent="0.4">
      <c r="A13" s="759" t="s">
        <v>1311</v>
      </c>
      <c r="B13" s="756" t="s">
        <v>1312</v>
      </c>
      <c r="C13" s="756"/>
      <c r="D13" s="756"/>
      <c r="E13" s="756"/>
      <c r="F13" s="605"/>
      <c r="G13" s="605"/>
      <c r="H13" s="605"/>
      <c r="I13" s="605"/>
      <c r="J13" s="605"/>
      <c r="K13" s="605"/>
      <c r="L13" s="605"/>
      <c r="M13" s="605"/>
      <c r="N13" s="605"/>
      <c r="O13" s="605"/>
      <c r="P13" s="605"/>
      <c r="Q13" s="605"/>
    </row>
    <row r="14" spans="1:19" ht="15" thickBot="1" x14ac:dyDescent="0.4">
      <c r="A14" s="759" t="s">
        <v>1313</v>
      </c>
      <c r="B14" s="756" t="s">
        <v>1314</v>
      </c>
      <c r="C14" s="756"/>
      <c r="D14" s="756"/>
      <c r="E14" s="756"/>
      <c r="F14" s="605"/>
      <c r="G14" s="605"/>
      <c r="H14" s="605"/>
      <c r="I14" s="605"/>
      <c r="J14" s="605"/>
      <c r="K14" s="605"/>
      <c r="L14" s="605"/>
      <c r="M14" s="605"/>
      <c r="N14" s="605"/>
      <c r="O14" s="605"/>
      <c r="P14" s="605"/>
      <c r="Q14" s="605"/>
    </row>
    <row r="15" spans="1:19" ht="15" thickBot="1" x14ac:dyDescent="0.4">
      <c r="A15" s="759" t="s">
        <v>1315</v>
      </c>
      <c r="B15" s="760" t="s">
        <v>1316</v>
      </c>
      <c r="C15" s="756"/>
      <c r="D15" s="756"/>
      <c r="E15" s="756"/>
      <c r="F15" s="605"/>
      <c r="G15" s="605"/>
      <c r="H15" s="605"/>
      <c r="I15" s="605"/>
      <c r="J15" s="605"/>
      <c r="K15" s="605"/>
      <c r="L15" s="605"/>
      <c r="M15" s="605"/>
      <c r="N15" s="605"/>
      <c r="O15" s="605"/>
      <c r="P15" s="605"/>
      <c r="Q15" s="605"/>
    </row>
    <row r="16" spans="1:19" ht="15" thickBot="1" x14ac:dyDescent="0.4">
      <c r="A16" s="759" t="s">
        <v>1317</v>
      </c>
      <c r="B16" s="756" t="s">
        <v>1318</v>
      </c>
      <c r="C16" s="756"/>
      <c r="D16" s="756"/>
      <c r="E16" s="756"/>
      <c r="F16" s="605"/>
      <c r="G16" s="605"/>
      <c r="H16" s="605"/>
      <c r="I16" s="605"/>
      <c r="J16" s="605"/>
      <c r="K16" s="605"/>
      <c r="L16" s="605"/>
      <c r="M16" s="605"/>
      <c r="N16" s="605"/>
      <c r="O16" s="605"/>
      <c r="P16" s="605"/>
      <c r="Q16" s="605"/>
    </row>
    <row r="17" spans="1:17" ht="15" thickBot="1" x14ac:dyDescent="0.4">
      <c r="A17" s="761" t="s">
        <v>1319</v>
      </c>
      <c r="B17" s="605" t="s">
        <v>1320</v>
      </c>
      <c r="C17" s="605"/>
      <c r="D17" s="605"/>
      <c r="E17" s="605"/>
      <c r="F17" s="605"/>
      <c r="G17" s="605"/>
      <c r="H17" s="605"/>
      <c r="I17" s="605"/>
      <c r="J17" s="605"/>
      <c r="K17" s="605"/>
      <c r="L17" s="605"/>
      <c r="M17" s="605"/>
      <c r="N17" s="605"/>
      <c r="O17" s="605"/>
      <c r="P17" s="605"/>
      <c r="Q17" s="605"/>
    </row>
    <row r="18" spans="1:17" ht="15" thickBot="1" x14ac:dyDescent="0.4">
      <c r="A18" s="759" t="s">
        <v>1321</v>
      </c>
      <c r="B18" s="756" t="s">
        <v>1306</v>
      </c>
      <c r="C18" s="756"/>
      <c r="D18" s="756"/>
      <c r="E18" s="756"/>
      <c r="F18" s="605"/>
      <c r="G18" s="605"/>
      <c r="H18" s="605"/>
      <c r="I18" s="605"/>
      <c r="J18" s="605"/>
      <c r="K18" s="605"/>
      <c r="L18" s="605"/>
      <c r="M18" s="605"/>
      <c r="N18" s="605"/>
      <c r="O18" s="605"/>
      <c r="P18" s="605"/>
      <c r="Q18" s="605"/>
    </row>
    <row r="19" spans="1:17" ht="15" thickBot="1" x14ac:dyDescent="0.4">
      <c r="A19" s="759" t="s">
        <v>1322</v>
      </c>
      <c r="B19" s="756" t="s">
        <v>1308</v>
      </c>
      <c r="C19" s="756"/>
      <c r="D19" s="756"/>
      <c r="E19" s="756"/>
      <c r="F19" s="605"/>
      <c r="G19" s="605"/>
      <c r="H19" s="605"/>
      <c r="I19" s="605"/>
      <c r="J19" s="605"/>
      <c r="K19" s="605"/>
      <c r="L19" s="605"/>
      <c r="M19" s="605"/>
      <c r="N19" s="605"/>
      <c r="O19" s="605"/>
      <c r="P19" s="605"/>
      <c r="Q19" s="605"/>
    </row>
    <row r="20" spans="1:17" ht="15" thickBot="1" x14ac:dyDescent="0.4">
      <c r="A20" s="759" t="s">
        <v>1323</v>
      </c>
      <c r="B20" s="756" t="s">
        <v>1310</v>
      </c>
      <c r="C20" s="756"/>
      <c r="D20" s="756"/>
      <c r="E20" s="756"/>
      <c r="F20" s="605"/>
      <c r="G20" s="605"/>
      <c r="H20" s="605"/>
      <c r="I20" s="605"/>
      <c r="J20" s="605"/>
      <c r="K20" s="605"/>
      <c r="L20" s="605"/>
      <c r="M20" s="605"/>
      <c r="N20" s="605"/>
      <c r="O20" s="605"/>
      <c r="P20" s="605"/>
      <c r="Q20" s="605"/>
    </row>
    <row r="21" spans="1:17" ht="15" thickBot="1" x14ac:dyDescent="0.4">
      <c r="A21" s="759" t="s">
        <v>1324</v>
      </c>
      <c r="B21" s="756" t="s">
        <v>1312</v>
      </c>
      <c r="C21" s="756"/>
      <c r="D21" s="756"/>
      <c r="E21" s="756"/>
      <c r="F21" s="605"/>
      <c r="G21" s="605"/>
      <c r="H21" s="605"/>
      <c r="I21" s="605"/>
      <c r="J21" s="605"/>
      <c r="K21" s="605"/>
      <c r="L21" s="605"/>
      <c r="M21" s="605"/>
      <c r="N21" s="605"/>
      <c r="O21" s="605"/>
      <c r="P21" s="605"/>
      <c r="Q21" s="605"/>
    </row>
    <row r="22" spans="1:17" ht="15" thickBot="1" x14ac:dyDescent="0.4">
      <c r="A22" s="759" t="s">
        <v>1325</v>
      </c>
      <c r="B22" s="756" t="s">
        <v>1314</v>
      </c>
      <c r="C22" s="756"/>
      <c r="D22" s="756"/>
      <c r="E22" s="756"/>
      <c r="F22" s="605"/>
      <c r="G22" s="605"/>
      <c r="H22" s="605"/>
      <c r="I22" s="605"/>
      <c r="J22" s="605"/>
      <c r="K22" s="605"/>
      <c r="L22" s="605"/>
      <c r="M22" s="605"/>
      <c r="N22" s="605"/>
      <c r="O22" s="605"/>
      <c r="P22" s="605"/>
      <c r="Q22" s="605"/>
    </row>
    <row r="23" spans="1:17" ht="15" thickBot="1" x14ac:dyDescent="0.4">
      <c r="A23" s="761" t="s">
        <v>1326</v>
      </c>
      <c r="B23" s="605" t="s">
        <v>1084</v>
      </c>
      <c r="C23" s="611"/>
      <c r="D23" s="611"/>
      <c r="E23" s="611"/>
      <c r="F23" s="611"/>
      <c r="G23" s="611"/>
      <c r="H23" s="611"/>
      <c r="I23" s="611"/>
      <c r="J23" s="611"/>
      <c r="K23" s="611"/>
      <c r="L23" s="611"/>
      <c r="M23" s="611"/>
      <c r="N23" s="611"/>
      <c r="O23" s="757"/>
      <c r="P23" s="611"/>
      <c r="Q23" s="611"/>
    </row>
    <row r="24" spans="1:17" ht="15" thickBot="1" x14ac:dyDescent="0.4">
      <c r="A24" s="759" t="s">
        <v>1327</v>
      </c>
      <c r="B24" s="756" t="s">
        <v>1306</v>
      </c>
      <c r="C24" s="611"/>
      <c r="D24" s="611"/>
      <c r="E24" s="611"/>
      <c r="F24" s="611"/>
      <c r="G24" s="611"/>
      <c r="H24" s="611"/>
      <c r="I24" s="611"/>
      <c r="J24" s="611"/>
      <c r="K24" s="611"/>
      <c r="L24" s="611"/>
      <c r="M24" s="611"/>
      <c r="N24" s="611"/>
      <c r="O24" s="757"/>
      <c r="P24" s="611"/>
      <c r="Q24" s="611"/>
    </row>
    <row r="25" spans="1:17" ht="15" thickBot="1" x14ac:dyDescent="0.4">
      <c r="A25" s="759" t="s">
        <v>1328</v>
      </c>
      <c r="B25" s="756" t="s">
        <v>1308</v>
      </c>
      <c r="C25" s="611"/>
      <c r="D25" s="611"/>
      <c r="E25" s="611"/>
      <c r="F25" s="611"/>
      <c r="G25" s="611"/>
      <c r="H25" s="611"/>
      <c r="I25" s="611"/>
      <c r="J25" s="611"/>
      <c r="K25" s="611"/>
      <c r="L25" s="611"/>
      <c r="M25" s="611"/>
      <c r="N25" s="611"/>
      <c r="O25" s="757"/>
      <c r="P25" s="611"/>
      <c r="Q25" s="611"/>
    </row>
    <row r="26" spans="1:17" ht="15" thickBot="1" x14ac:dyDescent="0.4">
      <c r="A26" s="759" t="s">
        <v>1329</v>
      </c>
      <c r="B26" s="756" t="s">
        <v>1310</v>
      </c>
      <c r="C26" s="611"/>
      <c r="D26" s="611"/>
      <c r="E26" s="611"/>
      <c r="F26" s="611"/>
      <c r="G26" s="611"/>
      <c r="H26" s="611"/>
      <c r="I26" s="611"/>
      <c r="J26" s="611"/>
      <c r="K26" s="611"/>
      <c r="L26" s="611"/>
      <c r="M26" s="611"/>
      <c r="N26" s="611"/>
      <c r="O26" s="757"/>
      <c r="P26" s="611"/>
      <c r="Q26" s="611"/>
    </row>
    <row r="27" spans="1:17" ht="15" thickBot="1" x14ac:dyDescent="0.4">
      <c r="A27" s="759" t="s">
        <v>1330</v>
      </c>
      <c r="B27" s="756" t="s">
        <v>1312</v>
      </c>
      <c r="C27" s="611"/>
      <c r="D27" s="611"/>
      <c r="E27" s="611"/>
      <c r="F27" s="611"/>
      <c r="G27" s="611"/>
      <c r="H27" s="611"/>
      <c r="I27" s="611"/>
      <c r="J27" s="611"/>
      <c r="K27" s="611"/>
      <c r="L27" s="611"/>
      <c r="M27" s="611"/>
      <c r="N27" s="611"/>
      <c r="O27" s="757"/>
      <c r="P27" s="611"/>
      <c r="Q27" s="611"/>
    </row>
    <row r="28" spans="1:17" ht="15" thickBot="1" x14ac:dyDescent="0.4">
      <c r="A28" s="759" t="s">
        <v>1331</v>
      </c>
      <c r="B28" s="756" t="s">
        <v>1314</v>
      </c>
      <c r="C28" s="611"/>
      <c r="D28" s="611"/>
      <c r="E28" s="611"/>
      <c r="F28" s="611"/>
      <c r="G28" s="611"/>
      <c r="H28" s="611"/>
      <c r="I28" s="611"/>
      <c r="J28" s="611"/>
      <c r="K28" s="611"/>
      <c r="L28" s="611"/>
      <c r="M28" s="611"/>
      <c r="N28" s="611"/>
      <c r="O28" s="757"/>
      <c r="P28" s="611"/>
      <c r="Q28" s="611"/>
    </row>
    <row r="29" spans="1:17" ht="15" thickBot="1" x14ac:dyDescent="0.4">
      <c r="A29" s="759" t="s">
        <v>1332</v>
      </c>
      <c r="B29" s="756" t="s">
        <v>1318</v>
      </c>
      <c r="C29" s="611"/>
      <c r="D29" s="611"/>
      <c r="E29" s="611"/>
      <c r="F29" s="611"/>
      <c r="G29" s="611"/>
      <c r="H29" s="611"/>
      <c r="I29" s="611"/>
      <c r="J29" s="611"/>
      <c r="K29" s="611"/>
      <c r="L29" s="611"/>
      <c r="M29" s="611"/>
      <c r="N29" s="611"/>
      <c r="O29" s="757"/>
      <c r="P29" s="611"/>
      <c r="Q29" s="611"/>
    </row>
    <row r="30" spans="1:17" ht="15" thickBot="1" x14ac:dyDescent="0.4">
      <c r="A30" s="762" t="s">
        <v>1333</v>
      </c>
      <c r="B30" s="611" t="s">
        <v>537</v>
      </c>
      <c r="C30" s="611"/>
      <c r="D30" s="611"/>
      <c r="E30" s="611"/>
      <c r="F30" s="611"/>
      <c r="G30" s="611"/>
      <c r="H30" s="611"/>
      <c r="I30" s="611"/>
      <c r="J30" s="611"/>
      <c r="K30" s="611"/>
      <c r="L30" s="611"/>
      <c r="M30" s="611"/>
      <c r="N30" s="611"/>
      <c r="O30" s="611"/>
      <c r="P30" s="611"/>
      <c r="Q30" s="611"/>
    </row>
  </sheetData>
  <mergeCells count="10">
    <mergeCell ref="C5:H5"/>
    <mergeCell ref="I5:N5"/>
    <mergeCell ref="O5:O6"/>
    <mergeCell ref="P5:Q5"/>
    <mergeCell ref="C6:E6"/>
    <mergeCell ref="F6:H6"/>
    <mergeCell ref="I6:K6"/>
    <mergeCell ref="L6:N6"/>
    <mergeCell ref="P6:P7"/>
    <mergeCell ref="Q6:Q7"/>
  </mergeCells>
  <hyperlinks>
    <hyperlink ref="S1" location="OBSAH!A1" display="zpět na OBSAH" xr:uid="{4325C570-F928-4CBD-8960-81E48855A2DD}"/>
  </hyperlinks>
  <pageMargins left="0.70866141732283472" right="0.70866141732283472" top="0.74803149606299213" bottom="0.74803149606299213" header="0.31496062992125984" footer="0.31496062992125984"/>
  <pageSetup paperSize="9" scale="49" fitToHeight="0"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tint="-0.34998626667073579"/>
    <pageSetUpPr fitToPage="1"/>
  </sheetPr>
  <dimension ref="B1:K9"/>
  <sheetViews>
    <sheetView showGridLines="0" zoomScaleNormal="100" workbookViewId="0">
      <selection activeCell="K19" sqref="K19"/>
    </sheetView>
  </sheetViews>
  <sheetFormatPr defaultRowHeight="14.5" x14ac:dyDescent="0.35"/>
  <cols>
    <col min="1" max="1" width="1.81640625" customWidth="1"/>
    <col min="2" max="2" width="6.1796875" customWidth="1"/>
    <col min="3" max="3" width="22.81640625" customWidth="1"/>
    <col min="4" max="4" width="18.54296875" bestFit="1" customWidth="1"/>
    <col min="5" max="5" width="12.7265625" customWidth="1"/>
    <col min="6" max="6" width="21.81640625" customWidth="1"/>
    <col min="7" max="7" width="13.1796875" customWidth="1"/>
    <col min="8" max="8" width="11.453125" customWidth="1"/>
    <col min="9" max="9" width="10.81640625" customWidth="1"/>
    <col min="10" max="10" width="1.54296875" customWidth="1"/>
    <col min="11" max="11" width="138" customWidth="1"/>
  </cols>
  <sheetData>
    <row r="1" spans="2:11" x14ac:dyDescent="0.35">
      <c r="K1" s="799" t="s">
        <v>494</v>
      </c>
    </row>
    <row r="2" spans="2:11" ht="18.5" x14ac:dyDescent="0.35">
      <c r="B2" s="47" t="s">
        <v>204</v>
      </c>
    </row>
    <row r="3" spans="2:11" x14ac:dyDescent="0.35">
      <c r="B3" s="271"/>
    </row>
    <row r="4" spans="2:11" x14ac:dyDescent="0.35">
      <c r="B4" s="271"/>
      <c r="D4" s="7" t="s">
        <v>499</v>
      </c>
      <c r="E4" s="7" t="s">
        <v>500</v>
      </c>
      <c r="F4" s="7" t="s">
        <v>501</v>
      </c>
      <c r="G4" s="7" t="s">
        <v>539</v>
      </c>
      <c r="H4" s="7" t="s">
        <v>540</v>
      </c>
      <c r="I4" s="7" t="s">
        <v>683</v>
      </c>
    </row>
    <row r="5" spans="2:11" x14ac:dyDescent="0.35">
      <c r="D5" s="1126" t="s">
        <v>1334</v>
      </c>
      <c r="E5" s="1126"/>
      <c r="F5" s="1126"/>
      <c r="G5" s="1126"/>
      <c r="H5" s="1126"/>
      <c r="I5" s="1126"/>
    </row>
    <row r="6" spans="2:11" ht="42" customHeight="1" x14ac:dyDescent="0.35">
      <c r="D6" s="21" t="s">
        <v>1335</v>
      </c>
      <c r="E6" s="21" t="s">
        <v>1336</v>
      </c>
      <c r="F6" s="21" t="s">
        <v>1337</v>
      </c>
      <c r="G6" s="21" t="s">
        <v>1338</v>
      </c>
      <c r="H6" s="21" t="s">
        <v>1339</v>
      </c>
      <c r="I6" s="21" t="s">
        <v>537</v>
      </c>
    </row>
    <row r="7" spans="2:11" x14ac:dyDescent="0.35">
      <c r="B7" s="125">
        <v>1</v>
      </c>
      <c r="C7" s="272" t="s">
        <v>1305</v>
      </c>
      <c r="D7" s="273"/>
      <c r="E7" s="273"/>
      <c r="F7" s="273"/>
      <c r="G7" s="273"/>
      <c r="H7" s="273"/>
      <c r="I7" s="273"/>
    </row>
    <row r="8" spans="2:11" x14ac:dyDescent="0.35">
      <c r="B8" s="125">
        <v>2</v>
      </c>
      <c r="C8" s="272" t="s">
        <v>1320</v>
      </c>
      <c r="D8" s="273"/>
      <c r="E8" s="273"/>
      <c r="F8" s="273"/>
      <c r="G8" s="273"/>
      <c r="H8" s="273"/>
      <c r="I8" s="273"/>
    </row>
    <row r="9" spans="2:11" x14ac:dyDescent="0.35">
      <c r="B9" s="274">
        <v>3</v>
      </c>
      <c r="C9" s="275" t="s">
        <v>537</v>
      </c>
      <c r="D9" s="15"/>
      <c r="E9" s="15"/>
      <c r="F9" s="15"/>
      <c r="G9" s="15"/>
      <c r="H9" s="15"/>
      <c r="I9" s="15"/>
    </row>
  </sheetData>
  <mergeCells count="1">
    <mergeCell ref="D5:I5"/>
  </mergeCells>
  <hyperlinks>
    <hyperlink ref="K1" location="OBSAH!A1" display="zpět na OBSAH" xr:uid="{680369D1-E7CC-4737-B5F1-92D94D7EC34A}"/>
  </hyperlinks>
  <pageMargins left="0.70866141732283472" right="0.70866141732283472" top="0.74803149606299213" bottom="0.74803149606299213" header="0.31496062992125984" footer="0.31496062992125984"/>
  <pageSetup paperSize="9" scale="50"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tint="-0.34998626667073579"/>
    <pageSetUpPr fitToPage="1"/>
  </sheetPr>
  <dimension ref="B1:F11"/>
  <sheetViews>
    <sheetView showGridLines="0" zoomScaleNormal="100" workbookViewId="0">
      <selection activeCell="F12" sqref="F12"/>
    </sheetView>
  </sheetViews>
  <sheetFormatPr defaultRowHeight="14.5" x14ac:dyDescent="0.35"/>
  <cols>
    <col min="1" max="1" width="3.453125" customWidth="1"/>
    <col min="2" max="2" width="4.54296875" customWidth="1"/>
    <col min="3" max="3" width="58.54296875" customWidth="1"/>
    <col min="4" max="4" width="27.453125" customWidth="1"/>
    <col min="5" max="5" width="2.81640625" customWidth="1"/>
    <col min="6" max="6" width="144.1796875" customWidth="1"/>
    <col min="7" max="7" width="54.54296875" customWidth="1"/>
    <col min="8" max="8" width="25" customWidth="1"/>
  </cols>
  <sheetData>
    <row r="1" spans="2:6" x14ac:dyDescent="0.35">
      <c r="F1" s="799" t="s">
        <v>494</v>
      </c>
    </row>
    <row r="2" spans="2:6" ht="18.5" x14ac:dyDescent="0.35">
      <c r="B2" s="47" t="s">
        <v>208</v>
      </c>
      <c r="C2" s="35"/>
      <c r="D2" s="35"/>
      <c r="E2" s="35"/>
    </row>
    <row r="3" spans="2:6" ht="16" thickBot="1" x14ac:dyDescent="0.4">
      <c r="B3" s="276"/>
      <c r="C3" s="277"/>
      <c r="D3" s="277"/>
      <c r="E3" s="35"/>
    </row>
    <row r="4" spans="2:6" ht="16" thickBot="1" x14ac:dyDescent="0.4">
      <c r="B4" s="276"/>
      <c r="C4" s="277"/>
      <c r="D4" s="640" t="s">
        <v>499</v>
      </c>
      <c r="E4" s="35"/>
    </row>
    <row r="5" spans="2:6" ht="16" thickBot="1" x14ac:dyDescent="0.4">
      <c r="B5" s="276"/>
      <c r="C5" s="277"/>
      <c r="D5" s="641" t="s">
        <v>1340</v>
      </c>
      <c r="E5" s="35"/>
    </row>
    <row r="6" spans="2:6" ht="25.5" customHeight="1" thickBot="1" x14ac:dyDescent="0.4">
      <c r="B6" s="633" t="s">
        <v>1014</v>
      </c>
      <c r="C6" s="634" t="s">
        <v>1341</v>
      </c>
      <c r="D6" s="631"/>
      <c r="E6" s="35"/>
    </row>
    <row r="7" spans="2:6" ht="25.5" customHeight="1" thickBot="1" x14ac:dyDescent="0.4">
      <c r="B7" s="635" t="s">
        <v>1020</v>
      </c>
      <c r="C7" s="636" t="s">
        <v>1342</v>
      </c>
      <c r="D7" s="631"/>
      <c r="E7" s="35"/>
    </row>
    <row r="8" spans="2:6" ht="25.5" customHeight="1" thickBot="1" x14ac:dyDescent="0.4">
      <c r="B8" s="635" t="s">
        <v>1307</v>
      </c>
      <c r="C8" s="636" t="s">
        <v>1343</v>
      </c>
      <c r="D8" s="631"/>
      <c r="E8" s="35"/>
    </row>
    <row r="9" spans="2:6" ht="25.5" customHeight="1" thickBot="1" x14ac:dyDescent="0.4">
      <c r="B9" s="635" t="s">
        <v>1309</v>
      </c>
      <c r="C9" s="637" t="s">
        <v>1344</v>
      </c>
      <c r="D9" s="632"/>
      <c r="E9" s="35"/>
    </row>
    <row r="10" spans="2:6" ht="25.5" customHeight="1" thickBot="1" x14ac:dyDescent="0.4">
      <c r="B10" s="635" t="s">
        <v>1311</v>
      </c>
      <c r="C10" s="637" t="s">
        <v>1345</v>
      </c>
      <c r="D10" s="632"/>
      <c r="E10" s="35"/>
    </row>
    <row r="11" spans="2:6" ht="25.5" customHeight="1" thickBot="1" x14ac:dyDescent="0.4">
      <c r="B11" s="638" t="s">
        <v>1313</v>
      </c>
      <c r="C11" s="639" t="s">
        <v>1346</v>
      </c>
      <c r="D11" s="632"/>
      <c r="E11" s="35"/>
    </row>
  </sheetData>
  <hyperlinks>
    <hyperlink ref="F1" location="OBSAH!A1" display="zpět na OBSAH" xr:uid="{84C7D337-6EC5-4A1B-9C71-408988F36C17}"/>
  </hyperlinks>
  <pageMargins left="0.70866141732283472" right="0.70866141732283472" top="0.74803149606299213" bottom="0.74803149606299213" header="0.31496062992125984" footer="0.31496062992125984"/>
  <pageSetup paperSize="9" scale="54" orientation="landscape" r:id="rId1"/>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tint="-0.34998626667073579"/>
  </sheetPr>
  <dimension ref="A1:G18"/>
  <sheetViews>
    <sheetView showGridLines="0" topLeftCell="D1" zoomScaleNormal="100" workbookViewId="0">
      <selection activeCell="E23" sqref="E23"/>
    </sheetView>
  </sheetViews>
  <sheetFormatPr defaultRowHeight="14.5" x14ac:dyDescent="0.35"/>
  <cols>
    <col min="1" max="1" width="3.7265625" customWidth="1"/>
    <col min="2" max="2" width="4.54296875" customWidth="1"/>
    <col min="3" max="3" width="58.54296875" customWidth="1"/>
    <col min="4" max="4" width="27.453125" customWidth="1"/>
    <col min="5" max="5" width="29.1796875" customWidth="1"/>
    <col min="6" max="6" width="2.1796875" customWidth="1"/>
    <col min="7" max="7" width="132.1796875" customWidth="1"/>
    <col min="8" max="8" width="102.26953125" customWidth="1"/>
    <col min="9" max="9" width="25" customWidth="1"/>
  </cols>
  <sheetData>
    <row r="1" spans="1:7" x14ac:dyDescent="0.35">
      <c r="G1" s="799" t="s">
        <v>494</v>
      </c>
    </row>
    <row r="2" spans="1:7" ht="17" x14ac:dyDescent="0.4">
      <c r="A2" s="579"/>
      <c r="B2" s="580" t="s">
        <v>212</v>
      </c>
    </row>
    <row r="3" spans="1:7" ht="16" thickBot="1" x14ac:dyDescent="0.4">
      <c r="B3" s="194"/>
      <c r="C3" s="267"/>
      <c r="D3" s="267"/>
      <c r="E3" s="278"/>
    </row>
    <row r="4" spans="1:7" ht="16" thickBot="1" x14ac:dyDescent="0.4">
      <c r="B4" s="194"/>
      <c r="C4" s="267"/>
      <c r="D4" s="955" t="s">
        <v>499</v>
      </c>
      <c r="E4" s="956" t="s">
        <v>500</v>
      </c>
    </row>
    <row r="5" spans="1:7" ht="37.5" customHeight="1" thickBot="1" x14ac:dyDescent="0.4">
      <c r="B5" s="194"/>
      <c r="C5" s="267"/>
      <c r="D5" s="957" t="s">
        <v>1340</v>
      </c>
      <c r="E5" s="956" t="s">
        <v>1347</v>
      </c>
    </row>
    <row r="6" spans="1:7" ht="15" thickBot="1" x14ac:dyDescent="0.4">
      <c r="B6" s="581" t="s">
        <v>1014</v>
      </c>
      <c r="C6" s="582" t="s">
        <v>1341</v>
      </c>
      <c r="D6" s="626"/>
      <c r="E6" s="627"/>
    </row>
    <row r="7" spans="1:7" ht="15" thickBot="1" x14ac:dyDescent="0.4">
      <c r="B7" s="958" t="s">
        <v>1020</v>
      </c>
      <c r="C7" s="959" t="s">
        <v>1342</v>
      </c>
      <c r="D7" s="626"/>
      <c r="E7" s="627"/>
    </row>
    <row r="8" spans="1:7" ht="15" thickBot="1" x14ac:dyDescent="0.4">
      <c r="B8" s="958" t="s">
        <v>1307</v>
      </c>
      <c r="C8" s="959" t="s">
        <v>1343</v>
      </c>
      <c r="D8" s="626"/>
      <c r="E8" s="627"/>
    </row>
    <row r="9" spans="1:7" ht="15" thickBot="1" x14ac:dyDescent="0.4">
      <c r="B9" s="958" t="s">
        <v>1309</v>
      </c>
      <c r="C9" s="960" t="s">
        <v>1348</v>
      </c>
      <c r="D9" s="626"/>
      <c r="E9" s="627"/>
    </row>
    <row r="10" spans="1:7" ht="15" thickBot="1" x14ac:dyDescent="0.4">
      <c r="B10" s="958" t="s">
        <v>1311</v>
      </c>
      <c r="C10" s="960" t="s">
        <v>1349</v>
      </c>
      <c r="D10" s="603"/>
      <c r="E10" s="627"/>
    </row>
    <row r="11" spans="1:7" ht="15" thickBot="1" x14ac:dyDescent="0.4">
      <c r="B11" s="958" t="s">
        <v>1313</v>
      </c>
      <c r="C11" s="960" t="s">
        <v>1350</v>
      </c>
      <c r="D11" s="628"/>
      <c r="E11" s="600"/>
    </row>
    <row r="12" spans="1:7" ht="15" thickBot="1" x14ac:dyDescent="0.4">
      <c r="B12" s="958" t="s">
        <v>1315</v>
      </c>
      <c r="C12" s="960" t="s">
        <v>1351</v>
      </c>
      <c r="D12" s="603"/>
      <c r="E12" s="600"/>
    </row>
    <row r="13" spans="1:7" ht="15" thickBot="1" x14ac:dyDescent="0.4">
      <c r="B13" s="958" t="s">
        <v>1317</v>
      </c>
      <c r="C13" s="960" t="s">
        <v>1352</v>
      </c>
      <c r="D13" s="603"/>
      <c r="E13" s="600"/>
    </row>
    <row r="14" spans="1:7" ht="15" thickBot="1" x14ac:dyDescent="0.4">
      <c r="B14" s="958" t="s">
        <v>1319</v>
      </c>
      <c r="C14" s="960" t="s">
        <v>1353</v>
      </c>
      <c r="D14" s="603"/>
      <c r="E14" s="600"/>
    </row>
    <row r="15" spans="1:7" ht="15" thickBot="1" x14ac:dyDescent="0.4">
      <c r="B15" s="958" t="s">
        <v>1321</v>
      </c>
      <c r="C15" s="960" t="s">
        <v>1344</v>
      </c>
      <c r="D15" s="603"/>
      <c r="E15" s="627"/>
    </row>
    <row r="16" spans="1:7" ht="15" thickBot="1" x14ac:dyDescent="0.4">
      <c r="B16" s="958" t="s">
        <v>1322</v>
      </c>
      <c r="C16" s="960" t="s">
        <v>1345</v>
      </c>
      <c r="D16" s="603"/>
      <c r="E16" s="627"/>
    </row>
    <row r="17" spans="2:5" ht="15" thickBot="1" x14ac:dyDescent="0.4">
      <c r="B17" s="583" t="s">
        <v>1323</v>
      </c>
      <c r="C17" s="584" t="s">
        <v>1354</v>
      </c>
      <c r="D17" s="629"/>
      <c r="E17" s="630"/>
    </row>
    <row r="18" spans="2:5" ht="15" thickBot="1" x14ac:dyDescent="0.4">
      <c r="B18" s="585" t="s">
        <v>1324</v>
      </c>
      <c r="C18" s="586" t="s">
        <v>1346</v>
      </c>
      <c r="D18" s="603"/>
      <c r="E18" s="627"/>
    </row>
  </sheetData>
  <hyperlinks>
    <hyperlink ref="G1" location="OBSAH!A1" display="zpět na OBSAH" xr:uid="{87B3C888-5B3A-4D01-9D92-B14E24E9CCAB}"/>
  </hyperlink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tint="-0.34998626667073579"/>
    <pageSetUpPr fitToPage="1"/>
  </sheetPr>
  <dimension ref="A1:L18"/>
  <sheetViews>
    <sheetView showGridLines="0" topLeftCell="A6" zoomScaleNormal="100" workbookViewId="0">
      <selection activeCell="L14" sqref="L14"/>
    </sheetView>
  </sheetViews>
  <sheetFormatPr defaultRowHeight="14.5" x14ac:dyDescent="0.35"/>
  <cols>
    <col min="2" max="2" width="26" customWidth="1"/>
    <col min="7" max="7" width="14.453125" customWidth="1"/>
    <col min="8" max="8" width="17" customWidth="1"/>
    <col min="9" max="9" width="17.81640625" customWidth="1"/>
    <col min="10" max="10" width="18.54296875" customWidth="1"/>
    <col min="11" max="11" width="3.1796875" customWidth="1"/>
    <col min="12" max="12" width="121.453125" customWidth="1"/>
  </cols>
  <sheetData>
    <row r="1" spans="1:12" ht="18.5" x14ac:dyDescent="0.35">
      <c r="A1" s="47" t="s">
        <v>215</v>
      </c>
      <c r="L1" s="799" t="s">
        <v>494</v>
      </c>
    </row>
    <row r="2" spans="1:12" ht="18.5" x14ac:dyDescent="0.35">
      <c r="A2" s="47" t="s">
        <v>1355</v>
      </c>
      <c r="L2" s="799"/>
    </row>
    <row r="3" spans="1:12" ht="16" thickBot="1" x14ac:dyDescent="0.4">
      <c r="A3" s="194"/>
      <c r="B3" s="267"/>
      <c r="C3" s="267"/>
      <c r="D3" s="267"/>
      <c r="E3" s="267"/>
      <c r="F3" s="267"/>
      <c r="G3" s="267"/>
      <c r="H3" s="267"/>
      <c r="I3" s="267"/>
      <c r="J3" s="267"/>
    </row>
    <row r="4" spans="1:12" ht="23.25" customHeight="1" thickBot="1" x14ac:dyDescent="0.4">
      <c r="A4" s="268"/>
      <c r="B4" s="268"/>
      <c r="C4" s="588" t="s">
        <v>499</v>
      </c>
      <c r="D4" s="589" t="s">
        <v>500</v>
      </c>
      <c r="E4" s="589" t="s">
        <v>501</v>
      </c>
      <c r="F4" s="589" t="s">
        <v>539</v>
      </c>
      <c r="G4" s="589" t="s">
        <v>540</v>
      </c>
      <c r="H4" s="589" t="s">
        <v>683</v>
      </c>
      <c r="I4" s="589" t="s">
        <v>684</v>
      </c>
      <c r="J4" s="589" t="s">
        <v>717</v>
      </c>
    </row>
    <row r="5" spans="1:12" ht="48.75" customHeight="1" thickBot="1" x14ac:dyDescent="0.4">
      <c r="A5" s="268"/>
      <c r="B5" s="268"/>
      <c r="C5" s="1176" t="s">
        <v>1356</v>
      </c>
      <c r="D5" s="1177"/>
      <c r="E5" s="1177"/>
      <c r="F5" s="1178"/>
      <c r="G5" s="1179" t="s">
        <v>1293</v>
      </c>
      <c r="H5" s="1180"/>
      <c r="I5" s="1181" t="s">
        <v>1357</v>
      </c>
      <c r="J5" s="1182"/>
    </row>
    <row r="6" spans="1:12" ht="16" thickBot="1" x14ac:dyDescent="0.4">
      <c r="A6" s="268"/>
      <c r="B6" s="268"/>
      <c r="C6" s="1183" t="s">
        <v>1358</v>
      </c>
      <c r="D6" s="1185" t="s">
        <v>1359</v>
      </c>
      <c r="E6" s="1186"/>
      <c r="F6" s="1187"/>
      <c r="G6" s="1188" t="s">
        <v>1360</v>
      </c>
      <c r="H6" s="1188" t="s">
        <v>1361</v>
      </c>
      <c r="I6" s="590"/>
      <c r="J6" s="1188" t="s">
        <v>1362</v>
      </c>
    </row>
    <row r="7" spans="1:12" ht="66.75" customHeight="1" thickBot="1" x14ac:dyDescent="0.4">
      <c r="A7" s="268"/>
      <c r="B7" s="268"/>
      <c r="C7" s="1184"/>
      <c r="D7" s="591"/>
      <c r="E7" s="592" t="s">
        <v>1363</v>
      </c>
      <c r="F7" s="593" t="s">
        <v>1364</v>
      </c>
      <c r="G7" s="1189"/>
      <c r="H7" s="1189"/>
      <c r="I7" s="594"/>
      <c r="J7" s="1190"/>
    </row>
    <row r="8" spans="1:12" ht="26.5" thickBot="1" x14ac:dyDescent="0.4">
      <c r="A8" s="595" t="s">
        <v>1303</v>
      </c>
      <c r="B8" s="596" t="s">
        <v>1304</v>
      </c>
      <c r="C8" s="608"/>
      <c r="D8" s="608"/>
      <c r="E8" s="608"/>
      <c r="F8" s="623"/>
      <c r="G8" s="623"/>
      <c r="H8" s="623"/>
      <c r="I8" s="623"/>
      <c r="J8" s="623"/>
    </row>
    <row r="9" spans="1:12" ht="15" thickBot="1" x14ac:dyDescent="0.4">
      <c r="A9" s="595" t="s">
        <v>1014</v>
      </c>
      <c r="B9" s="596" t="s">
        <v>1305</v>
      </c>
      <c r="C9" s="608"/>
      <c r="D9" s="608"/>
      <c r="E9" s="608"/>
      <c r="F9" s="623"/>
      <c r="G9" s="623"/>
      <c r="H9" s="623"/>
      <c r="I9" s="623"/>
      <c r="J9" s="623"/>
    </row>
    <row r="10" spans="1:12" ht="15" thickBot="1" x14ac:dyDescent="0.4">
      <c r="A10" s="597" t="s">
        <v>1020</v>
      </c>
      <c r="B10" s="598" t="s">
        <v>1306</v>
      </c>
      <c r="C10" s="608"/>
      <c r="D10" s="608"/>
      <c r="E10" s="608"/>
      <c r="F10" s="608"/>
      <c r="G10" s="608"/>
      <c r="H10" s="608"/>
      <c r="I10" s="623"/>
      <c r="J10" s="623"/>
    </row>
    <row r="11" spans="1:12" ht="15" thickBot="1" x14ac:dyDescent="0.4">
      <c r="A11" s="597" t="s">
        <v>1307</v>
      </c>
      <c r="B11" s="598" t="s">
        <v>1308</v>
      </c>
      <c r="C11" s="608"/>
      <c r="D11" s="608"/>
      <c r="E11" s="608"/>
      <c r="F11" s="608"/>
      <c r="G11" s="608"/>
      <c r="H11" s="608"/>
      <c r="I11" s="623"/>
      <c r="J11" s="623"/>
    </row>
    <row r="12" spans="1:12" ht="15" thickBot="1" x14ac:dyDescent="0.4">
      <c r="A12" s="597" t="s">
        <v>1309</v>
      </c>
      <c r="B12" s="598" t="s">
        <v>1310</v>
      </c>
      <c r="C12" s="608"/>
      <c r="D12" s="608"/>
      <c r="E12" s="608"/>
      <c r="F12" s="608"/>
      <c r="G12" s="608"/>
      <c r="H12" s="608"/>
      <c r="I12" s="623"/>
      <c r="J12" s="623"/>
    </row>
    <row r="13" spans="1:12" ht="15" thickBot="1" x14ac:dyDescent="0.4">
      <c r="A13" s="597" t="s">
        <v>1311</v>
      </c>
      <c r="B13" s="598" t="s">
        <v>1312</v>
      </c>
      <c r="C13" s="608"/>
      <c r="D13" s="608"/>
      <c r="E13" s="608"/>
      <c r="F13" s="608"/>
      <c r="G13" s="608"/>
      <c r="H13" s="608"/>
      <c r="I13" s="623"/>
      <c r="J13" s="623"/>
    </row>
    <row r="14" spans="1:12" ht="15" thickBot="1" x14ac:dyDescent="0.4">
      <c r="A14" s="597" t="s">
        <v>1313</v>
      </c>
      <c r="B14" s="598" t="s">
        <v>1314</v>
      </c>
      <c r="C14" s="608"/>
      <c r="D14" s="608"/>
      <c r="E14" s="608"/>
      <c r="F14" s="608"/>
      <c r="G14" s="608"/>
      <c r="H14" s="608"/>
      <c r="I14" s="623"/>
      <c r="J14" s="623"/>
    </row>
    <row r="15" spans="1:12" ht="15" thickBot="1" x14ac:dyDescent="0.4">
      <c r="A15" s="597" t="s">
        <v>1315</v>
      </c>
      <c r="B15" s="598" t="s">
        <v>1318</v>
      </c>
      <c r="C15" s="608"/>
      <c r="D15" s="608"/>
      <c r="E15" s="608"/>
      <c r="F15" s="608"/>
      <c r="G15" s="608"/>
      <c r="H15" s="608"/>
      <c r="I15" s="623"/>
      <c r="J15" s="623"/>
    </row>
    <row r="16" spans="1:12" ht="15" thickBot="1" x14ac:dyDescent="0.4">
      <c r="A16" s="599" t="s">
        <v>1317</v>
      </c>
      <c r="B16" s="600" t="s">
        <v>1320</v>
      </c>
      <c r="C16" s="608"/>
      <c r="D16" s="608"/>
      <c r="E16" s="608"/>
      <c r="F16" s="608"/>
      <c r="G16" s="608"/>
      <c r="H16" s="608"/>
      <c r="I16" s="623"/>
      <c r="J16" s="623"/>
    </row>
    <row r="17" spans="1:10" ht="15" thickBot="1" x14ac:dyDescent="0.4">
      <c r="A17" s="599" t="s">
        <v>1319</v>
      </c>
      <c r="B17" s="600" t="s">
        <v>1365</v>
      </c>
      <c r="C17" s="608"/>
      <c r="D17" s="608"/>
      <c r="E17" s="608"/>
      <c r="F17" s="623"/>
      <c r="G17" s="623"/>
      <c r="H17" s="623"/>
      <c r="I17" s="623"/>
      <c r="J17" s="623"/>
    </row>
    <row r="18" spans="1:10" ht="15" thickBot="1" x14ac:dyDescent="0.4">
      <c r="A18" s="601">
        <v>100</v>
      </c>
      <c r="B18" s="602" t="s">
        <v>537</v>
      </c>
      <c r="C18" s="608"/>
      <c r="D18" s="608"/>
      <c r="E18" s="608"/>
      <c r="F18" s="623"/>
      <c r="G18" s="623"/>
      <c r="H18" s="623"/>
      <c r="I18" s="623"/>
      <c r="J18" s="623"/>
    </row>
  </sheetData>
  <mergeCells count="8">
    <mergeCell ref="C5:F5"/>
    <mergeCell ref="G5:H5"/>
    <mergeCell ref="I5:J5"/>
    <mergeCell ref="C6:C7"/>
    <mergeCell ref="D6:F6"/>
    <mergeCell ref="G6:G7"/>
    <mergeCell ref="H6:H7"/>
    <mergeCell ref="J6:J7"/>
  </mergeCells>
  <hyperlinks>
    <hyperlink ref="L1" location="OBSAH!A1" display="zpět na OBSAH" xr:uid="{1C865077-D087-4812-9FFC-2E13127EE2F0}"/>
  </hyperlinks>
  <pageMargins left="0.70866141732283472" right="0.70866141732283472" top="0.74803149606299213" bottom="0.74803149606299213" header="0.31496062992125984" footer="0.31496062992125984"/>
  <pageSetup paperSize="9" scale="49" fitToHeight="0"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tint="-0.34998626667073579"/>
  </sheetPr>
  <dimension ref="B1:F8"/>
  <sheetViews>
    <sheetView showGridLines="0" zoomScaleNormal="100" workbookViewId="0">
      <selection activeCell="F5" sqref="F5:F8"/>
    </sheetView>
  </sheetViews>
  <sheetFormatPr defaultRowHeight="14.5" x14ac:dyDescent="0.35"/>
  <cols>
    <col min="1" max="1" width="2.1796875" customWidth="1"/>
    <col min="2" max="2" width="4.453125" customWidth="1"/>
    <col min="3" max="3" width="41.81640625" customWidth="1"/>
    <col min="4" max="4" width="49.453125" customWidth="1"/>
    <col min="5" max="5" width="5.26953125" customWidth="1"/>
    <col min="6" max="6" width="163.1796875" customWidth="1"/>
  </cols>
  <sheetData>
    <row r="1" spans="2:6" x14ac:dyDescent="0.35">
      <c r="F1" s="799" t="s">
        <v>494</v>
      </c>
    </row>
    <row r="2" spans="2:6" ht="18.5" x14ac:dyDescent="0.35">
      <c r="B2" s="47" t="s">
        <v>218</v>
      </c>
    </row>
    <row r="3" spans="2:6" ht="16" thickBot="1" x14ac:dyDescent="0.4">
      <c r="B3" s="194"/>
      <c r="C3" s="267"/>
      <c r="D3" s="267"/>
    </row>
    <row r="4" spans="2:6" ht="16" thickBot="1" x14ac:dyDescent="0.4">
      <c r="B4" s="268"/>
      <c r="C4" s="268"/>
      <c r="D4" s="955" t="s">
        <v>499</v>
      </c>
    </row>
    <row r="5" spans="2:6" ht="36" customHeight="1" thickBot="1" x14ac:dyDescent="0.4">
      <c r="B5" s="268"/>
      <c r="C5" s="268"/>
      <c r="D5" s="955" t="s">
        <v>1366</v>
      </c>
    </row>
    <row r="6" spans="2:6" ht="29.25" customHeight="1" thickBot="1" x14ac:dyDescent="0.4">
      <c r="B6" s="961" t="s">
        <v>1014</v>
      </c>
      <c r="C6" s="962" t="s">
        <v>1367</v>
      </c>
      <c r="D6" s="963"/>
    </row>
    <row r="7" spans="2:6" ht="50.25" customHeight="1" thickBot="1" x14ac:dyDescent="0.4">
      <c r="B7" s="958" t="s">
        <v>1020</v>
      </c>
      <c r="C7" s="959" t="s">
        <v>1368</v>
      </c>
      <c r="D7" s="963"/>
    </row>
    <row r="8" spans="2:6" x14ac:dyDescent="0.35">
      <c r="B8" s="795"/>
      <c r="C8" s="795"/>
      <c r="D8" s="795"/>
    </row>
  </sheetData>
  <hyperlinks>
    <hyperlink ref="F1" location="OBSAH!A1" display="zpět na OBSAH" xr:uid="{1B40FA44-4AB5-41DE-A007-684A872743E4}"/>
  </hyperlink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tint="-0.34998626667073579"/>
    <pageSetUpPr fitToPage="1"/>
  </sheetPr>
  <dimension ref="A1:P31"/>
  <sheetViews>
    <sheetView showGridLines="0" zoomScaleNormal="100" workbookViewId="0">
      <selection activeCell="P10" sqref="P10"/>
    </sheetView>
  </sheetViews>
  <sheetFormatPr defaultRowHeight="14.5" x14ac:dyDescent="0.35"/>
  <cols>
    <col min="1" max="1" width="5.1796875" customWidth="1"/>
    <col min="2" max="2" width="24.81640625" customWidth="1"/>
    <col min="7" max="7" width="12.54296875" customWidth="1"/>
    <col min="15" max="15" width="2.453125" customWidth="1"/>
    <col min="16" max="16" width="121" customWidth="1"/>
  </cols>
  <sheetData>
    <row r="1" spans="1:16" ht="17" x14ac:dyDescent="0.35">
      <c r="A1" s="580" t="s">
        <v>220</v>
      </c>
      <c r="P1" s="799" t="s">
        <v>494</v>
      </c>
    </row>
    <row r="2" spans="1:16" ht="17" x14ac:dyDescent="0.35">
      <c r="A2" s="580" t="s">
        <v>1369</v>
      </c>
      <c r="P2" s="799"/>
    </row>
    <row r="3" spans="1:16" ht="16" thickBot="1" x14ac:dyDescent="0.4">
      <c r="A3" s="194"/>
      <c r="B3" s="267"/>
      <c r="C3" s="267"/>
      <c r="D3" s="267"/>
      <c r="E3" s="267"/>
      <c r="F3" s="267"/>
      <c r="G3" s="267"/>
      <c r="H3" s="267"/>
      <c r="I3" s="267"/>
      <c r="J3" s="267"/>
      <c r="K3" s="267"/>
      <c r="L3" s="267"/>
      <c r="M3" s="267"/>
      <c r="N3" s="267"/>
    </row>
    <row r="4" spans="1:16" ht="16" thickBot="1" x14ac:dyDescent="0.4">
      <c r="A4" s="268"/>
      <c r="B4" s="268"/>
      <c r="C4" s="588" t="s">
        <v>499</v>
      </c>
      <c r="D4" s="589" t="s">
        <v>500</v>
      </c>
      <c r="E4" s="589" t="s">
        <v>501</v>
      </c>
      <c r="F4" s="589" t="s">
        <v>539</v>
      </c>
      <c r="G4" s="589" t="s">
        <v>540</v>
      </c>
      <c r="H4" s="589" t="s">
        <v>683</v>
      </c>
      <c r="I4" s="589" t="s">
        <v>684</v>
      </c>
      <c r="J4" s="589" t="s">
        <v>717</v>
      </c>
      <c r="K4" s="589" t="s">
        <v>994</v>
      </c>
      <c r="L4" s="589" t="s">
        <v>995</v>
      </c>
      <c r="M4" s="589" t="s">
        <v>996</v>
      </c>
      <c r="N4" s="589" t="s">
        <v>997</v>
      </c>
    </row>
    <row r="5" spans="1:16" ht="16" thickBot="1" x14ac:dyDescent="0.4">
      <c r="A5" s="268"/>
      <c r="B5" s="268"/>
      <c r="C5" s="1179" t="s">
        <v>1292</v>
      </c>
      <c r="D5" s="1191"/>
      <c r="E5" s="1191"/>
      <c r="F5" s="1191"/>
      <c r="G5" s="1191"/>
      <c r="H5" s="1191"/>
      <c r="I5" s="1191"/>
      <c r="J5" s="1191"/>
      <c r="K5" s="1191"/>
      <c r="L5" s="1191"/>
      <c r="M5" s="1191"/>
      <c r="N5" s="1192"/>
    </row>
    <row r="6" spans="1:16" ht="16" thickBot="1" x14ac:dyDescent="0.4">
      <c r="A6" s="268"/>
      <c r="B6" s="268"/>
      <c r="C6" s="1185" t="s">
        <v>1296</v>
      </c>
      <c r="D6" s="1186"/>
      <c r="E6" s="1182"/>
      <c r="F6" s="1181" t="s">
        <v>1297</v>
      </c>
      <c r="G6" s="1186"/>
      <c r="H6" s="1186"/>
      <c r="I6" s="1186"/>
      <c r="J6" s="1186"/>
      <c r="K6" s="1186"/>
      <c r="L6" s="1186"/>
      <c r="M6" s="1186"/>
      <c r="N6" s="1187"/>
    </row>
    <row r="7" spans="1:16" ht="15.5" x14ac:dyDescent="0.35">
      <c r="A7" s="268"/>
      <c r="B7" s="776"/>
      <c r="C7" s="590"/>
      <c r="D7" s="1188" t="s">
        <v>1370</v>
      </c>
      <c r="E7" s="1188" t="s">
        <v>1371</v>
      </c>
      <c r="F7" s="1193"/>
      <c r="G7" s="1188" t="s">
        <v>1372</v>
      </c>
      <c r="H7" s="1188" t="s">
        <v>1373</v>
      </c>
      <c r="I7" s="1188" t="s">
        <v>1374</v>
      </c>
      <c r="J7" s="1188" t="s">
        <v>1375</v>
      </c>
      <c r="K7" s="1188" t="s">
        <v>1376</v>
      </c>
      <c r="L7" s="1188" t="s">
        <v>1377</v>
      </c>
      <c r="M7" s="1188" t="s">
        <v>1378</v>
      </c>
      <c r="N7" s="1188" t="s">
        <v>1363</v>
      </c>
    </row>
    <row r="8" spans="1:16" ht="74.25" customHeight="1" thickBot="1" x14ac:dyDescent="0.4">
      <c r="A8" s="268"/>
      <c r="B8" s="268"/>
      <c r="C8" s="606"/>
      <c r="D8" s="1190"/>
      <c r="E8" s="1190"/>
      <c r="F8" s="1194"/>
      <c r="G8" s="1190"/>
      <c r="H8" s="1189"/>
      <c r="I8" s="1189"/>
      <c r="J8" s="1189"/>
      <c r="K8" s="1189"/>
      <c r="L8" s="1189"/>
      <c r="M8" s="1189"/>
      <c r="N8" s="1189"/>
    </row>
    <row r="9" spans="1:16" ht="26.5" thickBot="1" x14ac:dyDescent="0.4">
      <c r="A9" s="595" t="s">
        <v>1303</v>
      </c>
      <c r="B9" s="596" t="s">
        <v>1304</v>
      </c>
      <c r="C9" s="607"/>
      <c r="D9" s="608"/>
      <c r="E9" s="608"/>
      <c r="F9" s="608"/>
      <c r="G9" s="608"/>
      <c r="H9" s="608"/>
      <c r="I9" s="608"/>
      <c r="J9" s="608"/>
      <c r="K9" s="608"/>
      <c r="L9" s="608"/>
      <c r="M9" s="608"/>
      <c r="N9" s="608"/>
    </row>
    <row r="10" spans="1:16" ht="15" thickBot="1" x14ac:dyDescent="0.4">
      <c r="A10" s="595" t="s">
        <v>1014</v>
      </c>
      <c r="B10" s="596" t="s">
        <v>1305</v>
      </c>
      <c r="C10" s="607"/>
      <c r="D10" s="608"/>
      <c r="E10" s="608"/>
      <c r="F10" s="608"/>
      <c r="G10" s="608"/>
      <c r="H10" s="608"/>
      <c r="I10" s="608"/>
      <c r="J10" s="608"/>
      <c r="K10" s="608"/>
      <c r="L10" s="608"/>
      <c r="M10" s="608"/>
      <c r="N10" s="608"/>
    </row>
    <row r="11" spans="1:16" ht="15" customHeight="1" thickBot="1" x14ac:dyDescent="0.4">
      <c r="A11" s="597" t="s">
        <v>1020</v>
      </c>
      <c r="B11" s="598" t="s">
        <v>1306</v>
      </c>
      <c r="C11" s="607"/>
      <c r="D11" s="608"/>
      <c r="E11" s="608"/>
      <c r="F11" s="608"/>
      <c r="G11" s="608"/>
      <c r="H11" s="608"/>
      <c r="I11" s="608"/>
      <c r="J11" s="608"/>
      <c r="K11" s="608"/>
      <c r="L11" s="608"/>
      <c r="M11" s="608"/>
      <c r="N11" s="608"/>
    </row>
    <row r="12" spans="1:16" ht="15" thickBot="1" x14ac:dyDescent="0.4">
      <c r="A12" s="597" t="s">
        <v>1307</v>
      </c>
      <c r="B12" s="598" t="s">
        <v>1308</v>
      </c>
      <c r="C12" s="607"/>
      <c r="D12" s="608"/>
      <c r="E12" s="608"/>
      <c r="F12" s="608"/>
      <c r="G12" s="608"/>
      <c r="H12" s="608"/>
      <c r="I12" s="608"/>
      <c r="J12" s="608"/>
      <c r="K12" s="608"/>
      <c r="L12" s="608"/>
      <c r="M12" s="608"/>
      <c r="N12" s="608"/>
    </row>
    <row r="13" spans="1:16" ht="15" thickBot="1" x14ac:dyDescent="0.4">
      <c r="A13" s="597" t="s">
        <v>1309</v>
      </c>
      <c r="B13" s="598" t="s">
        <v>1310</v>
      </c>
      <c r="C13" s="607"/>
      <c r="D13" s="608"/>
      <c r="E13" s="608"/>
      <c r="F13" s="608"/>
      <c r="G13" s="608"/>
      <c r="H13" s="608"/>
      <c r="I13" s="608"/>
      <c r="J13" s="608"/>
      <c r="K13" s="608"/>
      <c r="L13" s="608"/>
      <c r="M13" s="608"/>
      <c r="N13" s="608"/>
    </row>
    <row r="14" spans="1:16" ht="15" thickBot="1" x14ac:dyDescent="0.4">
      <c r="A14" s="597" t="s">
        <v>1311</v>
      </c>
      <c r="B14" s="598" t="s">
        <v>1312</v>
      </c>
      <c r="C14" s="607"/>
      <c r="D14" s="608"/>
      <c r="E14" s="608"/>
      <c r="F14" s="608"/>
      <c r="G14" s="608"/>
      <c r="H14" s="608"/>
      <c r="I14" s="608"/>
      <c r="J14" s="608"/>
      <c r="K14" s="608"/>
      <c r="L14" s="608"/>
      <c r="M14" s="608"/>
      <c r="N14" s="608"/>
    </row>
    <row r="15" spans="1:16" ht="15" thickBot="1" x14ac:dyDescent="0.4">
      <c r="A15" s="597" t="s">
        <v>1313</v>
      </c>
      <c r="B15" s="598" t="s">
        <v>1314</v>
      </c>
      <c r="C15" s="607"/>
      <c r="D15" s="608"/>
      <c r="E15" s="608"/>
      <c r="F15" s="608"/>
      <c r="G15" s="608"/>
      <c r="H15" s="608"/>
      <c r="I15" s="608"/>
      <c r="J15" s="608"/>
      <c r="K15" s="608"/>
      <c r="L15" s="608"/>
      <c r="M15" s="608"/>
      <c r="N15" s="608"/>
    </row>
    <row r="16" spans="1:16" ht="15" thickBot="1" x14ac:dyDescent="0.4">
      <c r="A16" s="597" t="s">
        <v>1315</v>
      </c>
      <c r="B16" s="598" t="s">
        <v>1379</v>
      </c>
      <c r="C16" s="607"/>
      <c r="D16" s="608"/>
      <c r="E16" s="608"/>
      <c r="F16" s="608"/>
      <c r="G16" s="608"/>
      <c r="H16" s="608"/>
      <c r="I16" s="608"/>
      <c r="J16" s="608"/>
      <c r="K16" s="608"/>
      <c r="L16" s="608"/>
      <c r="M16" s="608"/>
      <c r="N16" s="608"/>
    </row>
    <row r="17" spans="1:14" ht="15" thickBot="1" x14ac:dyDescent="0.4">
      <c r="A17" s="597" t="s">
        <v>1317</v>
      </c>
      <c r="B17" s="598" t="s">
        <v>1318</v>
      </c>
      <c r="C17" s="607"/>
      <c r="D17" s="608"/>
      <c r="E17" s="608"/>
      <c r="F17" s="608"/>
      <c r="G17" s="608"/>
      <c r="H17" s="608"/>
      <c r="I17" s="608"/>
      <c r="J17" s="608"/>
      <c r="K17" s="608"/>
      <c r="L17" s="608"/>
      <c r="M17" s="608"/>
      <c r="N17" s="608"/>
    </row>
    <row r="18" spans="1:14" ht="15" thickBot="1" x14ac:dyDescent="0.4">
      <c r="A18" s="599" t="s">
        <v>1319</v>
      </c>
      <c r="B18" s="600" t="s">
        <v>1320</v>
      </c>
      <c r="C18" s="607"/>
      <c r="D18" s="608"/>
      <c r="E18" s="608"/>
      <c r="F18" s="608"/>
      <c r="G18" s="608"/>
      <c r="H18" s="608"/>
      <c r="I18" s="608"/>
      <c r="J18" s="608"/>
      <c r="K18" s="608"/>
      <c r="L18" s="608"/>
      <c r="M18" s="608"/>
      <c r="N18" s="608"/>
    </row>
    <row r="19" spans="1:14" ht="15" customHeight="1" thickBot="1" x14ac:dyDescent="0.4">
      <c r="A19" s="597" t="s">
        <v>1321</v>
      </c>
      <c r="B19" s="598" t="s">
        <v>1306</v>
      </c>
      <c r="C19" s="607"/>
      <c r="D19" s="608"/>
      <c r="E19" s="608"/>
      <c r="F19" s="608"/>
      <c r="G19" s="608"/>
      <c r="H19" s="608"/>
      <c r="I19" s="608"/>
      <c r="J19" s="608"/>
      <c r="K19" s="608"/>
      <c r="L19" s="608"/>
      <c r="M19" s="608"/>
      <c r="N19" s="608"/>
    </row>
    <row r="20" spans="1:14" ht="15" thickBot="1" x14ac:dyDescent="0.4">
      <c r="A20" s="597" t="s">
        <v>1322</v>
      </c>
      <c r="B20" s="598" t="s">
        <v>1308</v>
      </c>
      <c r="C20" s="607"/>
      <c r="D20" s="608"/>
      <c r="E20" s="608"/>
      <c r="F20" s="608"/>
      <c r="G20" s="608"/>
      <c r="H20" s="608"/>
      <c r="I20" s="608"/>
      <c r="J20" s="608"/>
      <c r="K20" s="608"/>
      <c r="L20" s="608"/>
      <c r="M20" s="608"/>
      <c r="N20" s="608"/>
    </row>
    <row r="21" spans="1:14" ht="15" thickBot="1" x14ac:dyDescent="0.4">
      <c r="A21" s="597" t="s">
        <v>1323</v>
      </c>
      <c r="B21" s="598" t="s">
        <v>1310</v>
      </c>
      <c r="C21" s="607"/>
      <c r="D21" s="608"/>
      <c r="E21" s="608"/>
      <c r="F21" s="608"/>
      <c r="G21" s="608"/>
      <c r="H21" s="608"/>
      <c r="I21" s="608"/>
      <c r="J21" s="608"/>
      <c r="K21" s="608"/>
      <c r="L21" s="608"/>
      <c r="M21" s="608"/>
      <c r="N21" s="608"/>
    </row>
    <row r="22" spans="1:14" ht="15" thickBot="1" x14ac:dyDescent="0.4">
      <c r="A22" s="597" t="s">
        <v>1324</v>
      </c>
      <c r="B22" s="598" t="s">
        <v>1312</v>
      </c>
      <c r="C22" s="607"/>
      <c r="D22" s="608"/>
      <c r="E22" s="608"/>
      <c r="F22" s="608"/>
      <c r="G22" s="608"/>
      <c r="H22" s="608"/>
      <c r="I22" s="608"/>
      <c r="J22" s="608"/>
      <c r="K22" s="608"/>
      <c r="L22" s="608"/>
      <c r="M22" s="608"/>
      <c r="N22" s="608"/>
    </row>
    <row r="23" spans="1:14" ht="15" thickBot="1" x14ac:dyDescent="0.4">
      <c r="A23" s="597" t="s">
        <v>1325</v>
      </c>
      <c r="B23" s="598" t="s">
        <v>1314</v>
      </c>
      <c r="C23" s="607"/>
      <c r="D23" s="608"/>
      <c r="E23" s="608"/>
      <c r="F23" s="608"/>
      <c r="G23" s="608"/>
      <c r="H23" s="608"/>
      <c r="I23" s="608"/>
      <c r="J23" s="608"/>
      <c r="K23" s="608"/>
      <c r="L23" s="608"/>
      <c r="M23" s="608"/>
      <c r="N23" s="608"/>
    </row>
    <row r="24" spans="1:14" ht="15" thickBot="1" x14ac:dyDescent="0.4">
      <c r="A24" s="599" t="s">
        <v>1326</v>
      </c>
      <c r="B24" s="600" t="s">
        <v>1084</v>
      </c>
      <c r="C24" s="607"/>
      <c r="D24" s="609"/>
      <c r="E24" s="609"/>
      <c r="F24" s="608"/>
      <c r="G24" s="609"/>
      <c r="H24" s="609"/>
      <c r="I24" s="609"/>
      <c r="J24" s="609"/>
      <c r="K24" s="609"/>
      <c r="L24" s="609"/>
      <c r="M24" s="609"/>
      <c r="N24" s="608"/>
    </row>
    <row r="25" spans="1:14" ht="15" customHeight="1" thickBot="1" x14ac:dyDescent="0.4">
      <c r="A25" s="597" t="s">
        <v>1327</v>
      </c>
      <c r="B25" s="598" t="s">
        <v>1306</v>
      </c>
      <c r="C25" s="607"/>
      <c r="D25" s="609"/>
      <c r="E25" s="609"/>
      <c r="F25" s="608"/>
      <c r="G25" s="609"/>
      <c r="H25" s="609"/>
      <c r="I25" s="609"/>
      <c r="J25" s="609"/>
      <c r="K25" s="609"/>
      <c r="L25" s="609"/>
      <c r="M25" s="609"/>
      <c r="N25" s="608"/>
    </row>
    <row r="26" spans="1:14" ht="15" thickBot="1" x14ac:dyDescent="0.4">
      <c r="A26" s="597" t="s">
        <v>1328</v>
      </c>
      <c r="B26" s="598" t="s">
        <v>1308</v>
      </c>
      <c r="C26" s="607"/>
      <c r="D26" s="609"/>
      <c r="E26" s="609"/>
      <c r="F26" s="608"/>
      <c r="G26" s="609"/>
      <c r="H26" s="609"/>
      <c r="I26" s="609"/>
      <c r="J26" s="609"/>
      <c r="K26" s="609"/>
      <c r="L26" s="609"/>
      <c r="M26" s="609"/>
      <c r="N26" s="608"/>
    </row>
    <row r="27" spans="1:14" ht="15" thickBot="1" x14ac:dyDescent="0.4">
      <c r="A27" s="597" t="s">
        <v>1329</v>
      </c>
      <c r="B27" s="598" t="s">
        <v>1310</v>
      </c>
      <c r="C27" s="607"/>
      <c r="D27" s="609"/>
      <c r="E27" s="609"/>
      <c r="F27" s="608"/>
      <c r="G27" s="609"/>
      <c r="H27" s="609"/>
      <c r="I27" s="609"/>
      <c r="J27" s="609"/>
      <c r="K27" s="609"/>
      <c r="L27" s="609"/>
      <c r="M27" s="609"/>
      <c r="N27" s="608"/>
    </row>
    <row r="28" spans="1:14" ht="15" thickBot="1" x14ac:dyDescent="0.4">
      <c r="A28" s="597" t="s">
        <v>1330</v>
      </c>
      <c r="B28" s="598" t="s">
        <v>1312</v>
      </c>
      <c r="C28" s="607"/>
      <c r="D28" s="609"/>
      <c r="E28" s="609"/>
      <c r="F28" s="608"/>
      <c r="G28" s="609"/>
      <c r="H28" s="609"/>
      <c r="I28" s="609"/>
      <c r="J28" s="609"/>
      <c r="K28" s="609"/>
      <c r="L28" s="609"/>
      <c r="M28" s="609"/>
      <c r="N28" s="608"/>
    </row>
    <row r="29" spans="1:14" ht="15" thickBot="1" x14ac:dyDescent="0.4">
      <c r="A29" s="597" t="s">
        <v>1331</v>
      </c>
      <c r="B29" s="598" t="s">
        <v>1314</v>
      </c>
      <c r="C29" s="607"/>
      <c r="D29" s="609"/>
      <c r="E29" s="609"/>
      <c r="F29" s="608"/>
      <c r="G29" s="609"/>
      <c r="H29" s="609"/>
      <c r="I29" s="609"/>
      <c r="J29" s="609"/>
      <c r="K29" s="609"/>
      <c r="L29" s="609"/>
      <c r="M29" s="609"/>
      <c r="N29" s="608"/>
    </row>
    <row r="30" spans="1:14" ht="15" thickBot="1" x14ac:dyDescent="0.4">
      <c r="A30" s="597" t="s">
        <v>1332</v>
      </c>
      <c r="B30" s="598" t="s">
        <v>1318</v>
      </c>
      <c r="C30" s="607"/>
      <c r="D30" s="609"/>
      <c r="E30" s="609"/>
      <c r="F30" s="608"/>
      <c r="G30" s="609"/>
      <c r="H30" s="609"/>
      <c r="I30" s="609"/>
      <c r="J30" s="609"/>
      <c r="K30" s="609"/>
      <c r="L30" s="609"/>
      <c r="M30" s="609"/>
      <c r="N30" s="608"/>
    </row>
    <row r="31" spans="1:14" ht="15" thickBot="1" x14ac:dyDescent="0.4">
      <c r="A31" s="601" t="s">
        <v>1333</v>
      </c>
      <c r="B31" s="602" t="s">
        <v>537</v>
      </c>
      <c r="C31" s="607"/>
      <c r="D31" s="608"/>
      <c r="E31" s="608"/>
      <c r="F31" s="608"/>
      <c r="G31" s="608"/>
      <c r="H31" s="608"/>
      <c r="I31" s="608"/>
      <c r="J31" s="608"/>
      <c r="K31" s="608"/>
      <c r="L31" s="608"/>
      <c r="M31" s="608"/>
      <c r="N31" s="608"/>
    </row>
  </sheetData>
  <mergeCells count="14">
    <mergeCell ref="L7:L8"/>
    <mergeCell ref="M7:M8"/>
    <mergeCell ref="C5:N5"/>
    <mergeCell ref="C6:E6"/>
    <mergeCell ref="F6:N6"/>
    <mergeCell ref="F7:F8"/>
    <mergeCell ref="G7:G8"/>
    <mergeCell ref="N7:N8"/>
    <mergeCell ref="H7:H8"/>
    <mergeCell ref="I7:I8"/>
    <mergeCell ref="J7:J8"/>
    <mergeCell ref="K7:K8"/>
    <mergeCell ref="D7:D8"/>
    <mergeCell ref="E7:E8"/>
  </mergeCells>
  <hyperlinks>
    <hyperlink ref="P1" location="OBSAH!A1" display="zpět na OBSAH" xr:uid="{AE572FB3-E9DF-4CE3-BB74-1DF21149C2E7}"/>
  </hyperlinks>
  <pageMargins left="0.70866141732283472" right="0.70866141732283472" top="0.74803149606299213" bottom="0.74803149606299213" header="0.31496062992125984" footer="0.31496062992125984"/>
  <pageSetup paperSize="9" scale="49" fitToHeight="0"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tint="-0.34998626667073579"/>
  </sheetPr>
  <dimension ref="B1:M24"/>
  <sheetViews>
    <sheetView showGridLines="0" zoomScaleNormal="100" workbookViewId="0">
      <selection activeCell="E29" sqref="E29"/>
    </sheetView>
  </sheetViews>
  <sheetFormatPr defaultRowHeight="14.5" x14ac:dyDescent="0.35"/>
  <cols>
    <col min="1" max="1" width="3.26953125" customWidth="1"/>
    <col min="2" max="2" width="4.453125" customWidth="1"/>
    <col min="3" max="3" width="14.54296875" customWidth="1"/>
    <col min="8" max="8" width="12.453125" customWidth="1"/>
    <col min="9" max="9" width="16" customWidth="1"/>
    <col min="10" max="10" width="10.81640625" customWidth="1"/>
    <col min="11" max="11" width="6.54296875" customWidth="1"/>
    <col min="12" max="12" width="1.81640625" customWidth="1"/>
    <col min="13" max="13" width="139.453125" customWidth="1"/>
  </cols>
  <sheetData>
    <row r="1" spans="2:13" x14ac:dyDescent="0.35">
      <c r="M1" s="799" t="s">
        <v>494</v>
      </c>
    </row>
    <row r="2" spans="2:13" ht="18.5" x14ac:dyDescent="0.35">
      <c r="B2" s="47" t="s">
        <v>1380</v>
      </c>
    </row>
    <row r="3" spans="2:13" ht="15.5" x14ac:dyDescent="0.35">
      <c r="B3" s="194"/>
      <c r="C3" s="267"/>
      <c r="D3" s="267"/>
      <c r="E3" s="267"/>
      <c r="H3" s="267"/>
      <c r="I3" s="267"/>
      <c r="J3" s="279"/>
      <c r="K3" s="267"/>
    </row>
    <row r="4" spans="2:13" ht="16" thickBot="1" x14ac:dyDescent="0.4">
      <c r="B4" s="194"/>
      <c r="C4" s="267"/>
      <c r="D4" s="267"/>
      <c r="E4" s="267"/>
      <c r="F4" s="1201"/>
      <c r="G4" s="1201"/>
      <c r="H4" s="267"/>
      <c r="I4" s="267"/>
      <c r="J4" s="279"/>
      <c r="K4" s="267"/>
    </row>
    <row r="5" spans="2:13" ht="16" thickBot="1" x14ac:dyDescent="0.4">
      <c r="B5" s="268"/>
      <c r="C5" s="268"/>
      <c r="D5" s="588" t="s">
        <v>499</v>
      </c>
      <c r="E5" s="589" t="s">
        <v>500</v>
      </c>
      <c r="F5" s="589" t="s">
        <v>501</v>
      </c>
      <c r="G5" s="589" t="s">
        <v>539</v>
      </c>
      <c r="H5" s="589" t="s">
        <v>540</v>
      </c>
      <c r="I5" s="589" t="s">
        <v>1381</v>
      </c>
      <c r="J5" s="1176" t="s">
        <v>684</v>
      </c>
      <c r="K5" s="1178"/>
    </row>
    <row r="6" spans="2:13" ht="84" customHeight="1" thickBot="1" x14ac:dyDescent="0.4">
      <c r="B6" s="268"/>
      <c r="C6" s="268"/>
      <c r="D6" s="1185" t="s">
        <v>1292</v>
      </c>
      <c r="E6" s="1186"/>
      <c r="F6" s="1186"/>
      <c r="G6" s="1182"/>
      <c r="H6" s="1187" t="s">
        <v>1382</v>
      </c>
      <c r="I6" s="1188" t="s">
        <v>1383</v>
      </c>
      <c r="J6" s="1185" t="s">
        <v>1384</v>
      </c>
      <c r="K6" s="1187"/>
    </row>
    <row r="7" spans="2:13" ht="34.5" customHeight="1" thickBot="1" x14ac:dyDescent="0.4">
      <c r="B7" s="280"/>
      <c r="C7" s="280"/>
      <c r="D7" s="610"/>
      <c r="E7" s="1185" t="s">
        <v>1385</v>
      </c>
      <c r="F7" s="1187"/>
      <c r="G7" s="1207" t="s">
        <v>1386</v>
      </c>
      <c r="H7" s="1202"/>
      <c r="I7" s="1203"/>
      <c r="J7" s="1204"/>
      <c r="K7" s="1202"/>
    </row>
    <row r="8" spans="2:13" ht="15.5" x14ac:dyDescent="0.35">
      <c r="B8" s="268"/>
      <c r="C8" s="268"/>
      <c r="D8" s="610"/>
      <c r="E8" s="1210"/>
      <c r="F8" s="1188" t="s">
        <v>1363</v>
      </c>
      <c r="G8" s="1208"/>
      <c r="H8" s="1210"/>
      <c r="I8" s="1203"/>
      <c r="J8" s="1204"/>
      <c r="K8" s="1202"/>
    </row>
    <row r="9" spans="2:13" ht="16" thickBot="1" x14ac:dyDescent="0.4">
      <c r="B9" s="268"/>
      <c r="C9" s="268"/>
      <c r="D9" s="610"/>
      <c r="E9" s="1211"/>
      <c r="F9" s="1190"/>
      <c r="G9" s="1209"/>
      <c r="H9" s="1211"/>
      <c r="I9" s="1190"/>
      <c r="J9" s="1205"/>
      <c r="K9" s="1206"/>
    </row>
    <row r="10" spans="2:13" ht="26.5" thickBot="1" x14ac:dyDescent="0.4">
      <c r="B10" s="612" t="s">
        <v>1014</v>
      </c>
      <c r="C10" s="613" t="s">
        <v>1387</v>
      </c>
      <c r="D10" s="614"/>
      <c r="E10" s="615"/>
      <c r="F10" s="614"/>
      <c r="G10" s="614"/>
      <c r="H10" s="614"/>
      <c r="I10" s="616"/>
      <c r="J10" s="1212"/>
      <c r="K10" s="1213"/>
    </row>
    <row r="11" spans="2:13" ht="36.75" customHeight="1" thickBot="1" x14ac:dyDescent="0.4">
      <c r="B11" s="597" t="s">
        <v>1020</v>
      </c>
      <c r="C11" s="617" t="s">
        <v>1388</v>
      </c>
      <c r="D11" s="600"/>
      <c r="E11" s="600"/>
      <c r="F11" s="600"/>
      <c r="G11" s="600"/>
      <c r="H11" s="600"/>
      <c r="I11" s="618"/>
      <c r="J11" s="1195"/>
      <c r="K11" s="1196"/>
    </row>
    <row r="12" spans="2:13" ht="15" thickBot="1" x14ac:dyDescent="0.4">
      <c r="B12" s="597" t="s">
        <v>1307</v>
      </c>
      <c r="C12" s="617" t="s">
        <v>1389</v>
      </c>
      <c r="D12" s="600"/>
      <c r="E12" s="600"/>
      <c r="F12" s="600"/>
      <c r="G12" s="600"/>
      <c r="H12" s="600"/>
      <c r="I12" s="618"/>
      <c r="J12" s="1195"/>
      <c r="K12" s="1196"/>
    </row>
    <row r="13" spans="2:13" ht="15" thickBot="1" x14ac:dyDescent="0.4">
      <c r="B13" s="597" t="s">
        <v>1309</v>
      </c>
      <c r="C13" s="617" t="s">
        <v>1390</v>
      </c>
      <c r="D13" s="600"/>
      <c r="E13" s="600"/>
      <c r="F13" s="600"/>
      <c r="G13" s="600"/>
      <c r="H13" s="600"/>
      <c r="I13" s="618"/>
      <c r="J13" s="1195"/>
      <c r="K13" s="1196"/>
    </row>
    <row r="14" spans="2:13" ht="15" thickBot="1" x14ac:dyDescent="0.4">
      <c r="B14" s="597" t="s">
        <v>1311</v>
      </c>
      <c r="C14" s="617" t="s">
        <v>1391</v>
      </c>
      <c r="D14" s="600"/>
      <c r="E14" s="600"/>
      <c r="F14" s="600"/>
      <c r="G14" s="600"/>
      <c r="H14" s="600"/>
      <c r="I14" s="618"/>
      <c r="J14" s="1195"/>
      <c r="K14" s="1196"/>
    </row>
    <row r="15" spans="2:13" ht="15" thickBot="1" x14ac:dyDescent="0.4">
      <c r="B15" s="597" t="s">
        <v>1313</v>
      </c>
      <c r="C15" s="617" t="s">
        <v>1392</v>
      </c>
      <c r="D15" s="600"/>
      <c r="E15" s="600"/>
      <c r="F15" s="600"/>
      <c r="G15" s="600"/>
      <c r="H15" s="600"/>
      <c r="I15" s="618"/>
      <c r="J15" s="1195"/>
      <c r="K15" s="1196"/>
    </row>
    <row r="16" spans="2:13" ht="15" thickBot="1" x14ac:dyDescent="0.4">
      <c r="B16" s="597" t="s">
        <v>1315</v>
      </c>
      <c r="C16" s="617" t="s">
        <v>1393</v>
      </c>
      <c r="D16" s="600"/>
      <c r="E16" s="600"/>
      <c r="F16" s="600"/>
      <c r="G16" s="600"/>
      <c r="H16" s="600"/>
      <c r="I16" s="618"/>
      <c r="J16" s="1195"/>
      <c r="K16" s="1196"/>
    </row>
    <row r="17" spans="2:11" ht="26.5" thickBot="1" x14ac:dyDescent="0.4">
      <c r="B17" s="597" t="s">
        <v>1317</v>
      </c>
      <c r="C17" s="602" t="s">
        <v>1084</v>
      </c>
      <c r="D17" s="615"/>
      <c r="E17" s="615"/>
      <c r="F17" s="615"/>
      <c r="G17" s="619"/>
      <c r="H17" s="619"/>
      <c r="I17" s="615"/>
      <c r="J17" s="1197"/>
      <c r="K17" s="1198"/>
    </row>
    <row r="18" spans="2:11" ht="36.75" customHeight="1" thickBot="1" x14ac:dyDescent="0.4">
      <c r="B18" s="599" t="s">
        <v>1319</v>
      </c>
      <c r="C18" s="617" t="s">
        <v>1388</v>
      </c>
      <c r="D18" s="600"/>
      <c r="E18" s="600"/>
      <c r="F18" s="600"/>
      <c r="G18" s="618"/>
      <c r="H18" s="618"/>
      <c r="I18" s="600"/>
      <c r="J18" s="1197"/>
      <c r="K18" s="1198"/>
    </row>
    <row r="19" spans="2:11" ht="15" thickBot="1" x14ac:dyDescent="0.4">
      <c r="B19" s="597" t="s">
        <v>1321</v>
      </c>
      <c r="C19" s="617" t="s">
        <v>1389</v>
      </c>
      <c r="D19" s="600"/>
      <c r="E19" s="600"/>
      <c r="F19" s="600"/>
      <c r="G19" s="618"/>
      <c r="H19" s="618"/>
      <c r="I19" s="600"/>
      <c r="J19" s="1197"/>
      <c r="K19" s="1198"/>
    </row>
    <row r="20" spans="2:11" ht="15" thickBot="1" x14ac:dyDescent="0.4">
      <c r="B20" s="597" t="s">
        <v>1322</v>
      </c>
      <c r="C20" s="617" t="s">
        <v>1390</v>
      </c>
      <c r="D20" s="600"/>
      <c r="E20" s="600"/>
      <c r="F20" s="600"/>
      <c r="G20" s="618"/>
      <c r="H20" s="618"/>
      <c r="I20" s="600"/>
      <c r="J20" s="1197"/>
      <c r="K20" s="1198"/>
    </row>
    <row r="21" spans="2:11" ht="15" thickBot="1" x14ac:dyDescent="0.4">
      <c r="B21" s="597" t="s">
        <v>1323</v>
      </c>
      <c r="C21" s="617" t="s">
        <v>1391</v>
      </c>
      <c r="D21" s="600"/>
      <c r="E21" s="600"/>
      <c r="F21" s="600"/>
      <c r="G21" s="618"/>
      <c r="H21" s="618"/>
      <c r="I21" s="600"/>
      <c r="J21" s="1197"/>
      <c r="K21" s="1198"/>
    </row>
    <row r="22" spans="2:11" ht="15" thickBot="1" x14ac:dyDescent="0.4">
      <c r="B22" s="597" t="s">
        <v>1324</v>
      </c>
      <c r="C22" s="617" t="s">
        <v>1392</v>
      </c>
      <c r="D22" s="600"/>
      <c r="E22" s="600"/>
      <c r="F22" s="600"/>
      <c r="G22" s="618"/>
      <c r="H22" s="618"/>
      <c r="I22" s="600"/>
      <c r="J22" s="1197"/>
      <c r="K22" s="1198"/>
    </row>
    <row r="23" spans="2:11" ht="15" thickBot="1" x14ac:dyDescent="0.4">
      <c r="B23" s="597" t="s">
        <v>1325</v>
      </c>
      <c r="C23" s="617" t="s">
        <v>1393</v>
      </c>
      <c r="D23" s="600"/>
      <c r="E23" s="600"/>
      <c r="F23" s="600"/>
      <c r="G23" s="618"/>
      <c r="H23" s="618"/>
      <c r="I23" s="600"/>
      <c r="J23" s="1197"/>
      <c r="K23" s="1198"/>
    </row>
    <row r="24" spans="2:11" ht="15" thickBot="1" x14ac:dyDescent="0.4">
      <c r="B24" s="620" t="s">
        <v>1326</v>
      </c>
      <c r="C24" s="602" t="s">
        <v>537</v>
      </c>
      <c r="D24" s="600"/>
      <c r="E24" s="600"/>
      <c r="F24" s="600"/>
      <c r="G24" s="600"/>
      <c r="H24" s="600"/>
      <c r="I24" s="600"/>
      <c r="J24" s="1199"/>
      <c r="K24" s="1200"/>
    </row>
  </sheetData>
  <mergeCells count="26">
    <mergeCell ref="J22:K22"/>
    <mergeCell ref="J23:K23"/>
    <mergeCell ref="J24:K2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1:K21"/>
    <mergeCell ref="J15:K15"/>
    <mergeCell ref="J16:K16"/>
    <mergeCell ref="J17:K17"/>
    <mergeCell ref="J18:K18"/>
    <mergeCell ref="J19:K19"/>
    <mergeCell ref="J20:K20"/>
    <mergeCell ref="J14:K14"/>
  </mergeCells>
  <hyperlinks>
    <hyperlink ref="M1" location="OBSAH!A1" display="zpět na OBSAH" xr:uid="{3901A694-9EF5-45E0-997E-325A058C7019}"/>
  </hyperlink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tint="-0.34998626667073579"/>
    <pageSetUpPr fitToPage="1"/>
  </sheetPr>
  <dimension ref="B1:K28"/>
  <sheetViews>
    <sheetView showGridLines="0" zoomScaleNormal="100" workbookViewId="0">
      <selection activeCell="I5" sqref="I5:I8"/>
    </sheetView>
  </sheetViews>
  <sheetFormatPr defaultRowHeight="14.5" x14ac:dyDescent="0.35"/>
  <cols>
    <col min="1" max="1" width="2.7265625" customWidth="1"/>
    <col min="2" max="2" width="4.54296875" customWidth="1"/>
    <col min="3" max="3" width="25" customWidth="1"/>
    <col min="7" max="7" width="13" customWidth="1"/>
    <col min="8" max="8" width="12.453125" customWidth="1"/>
    <col min="9" max="9" width="20.453125" customWidth="1"/>
    <col min="10" max="10" width="3" customWidth="1"/>
    <col min="11" max="11" width="157.1796875" customWidth="1"/>
  </cols>
  <sheetData>
    <row r="1" spans="2:11" x14ac:dyDescent="0.35">
      <c r="K1" s="799" t="s">
        <v>494</v>
      </c>
    </row>
    <row r="2" spans="2:11" ht="18.5" x14ac:dyDescent="0.35">
      <c r="B2" s="47" t="s">
        <v>228</v>
      </c>
    </row>
    <row r="3" spans="2:11" ht="16" thickBot="1" x14ac:dyDescent="0.4">
      <c r="B3" s="194"/>
      <c r="C3" s="267"/>
      <c r="D3" s="267"/>
      <c r="E3" s="1201"/>
      <c r="F3" s="1201"/>
      <c r="G3" s="267"/>
      <c r="H3" s="267"/>
      <c r="I3" s="267"/>
    </row>
    <row r="4" spans="2:11" ht="16" thickBot="1" x14ac:dyDescent="0.4">
      <c r="B4" s="268"/>
      <c r="C4" s="268"/>
      <c r="D4" s="753" t="s">
        <v>499</v>
      </c>
      <c r="E4" s="587" t="s">
        <v>500</v>
      </c>
      <c r="F4" s="587" t="s">
        <v>501</v>
      </c>
      <c r="G4" s="587" t="s">
        <v>539</v>
      </c>
      <c r="H4" s="587" t="s">
        <v>540</v>
      </c>
      <c r="I4" s="587" t="s">
        <v>683</v>
      </c>
    </row>
    <row r="5" spans="2:11" ht="19.5" customHeight="1" thickBot="1" x14ac:dyDescent="0.4">
      <c r="B5" s="268"/>
      <c r="C5" s="268"/>
      <c r="D5" s="1170" t="s">
        <v>1394</v>
      </c>
      <c r="E5" s="1171"/>
      <c r="F5" s="1171"/>
      <c r="G5" s="1172"/>
      <c r="H5" s="1216" t="s">
        <v>1382</v>
      </c>
      <c r="I5" s="1174" t="s">
        <v>1384</v>
      </c>
    </row>
    <row r="6" spans="2:11" ht="49.5" customHeight="1" thickBot="1" x14ac:dyDescent="0.4">
      <c r="B6" s="280"/>
      <c r="C6" s="280"/>
      <c r="D6" s="763"/>
      <c r="E6" s="1170" t="s">
        <v>1385</v>
      </c>
      <c r="F6" s="1216"/>
      <c r="G6" s="655" t="s">
        <v>1395</v>
      </c>
      <c r="H6" s="1217"/>
      <c r="I6" s="1219"/>
    </row>
    <row r="7" spans="2:11" ht="15.5" x14ac:dyDescent="0.35">
      <c r="B7" s="268"/>
      <c r="C7" s="268"/>
      <c r="D7" s="764"/>
      <c r="E7" s="1220"/>
      <c r="F7" s="1174" t="s">
        <v>1363</v>
      </c>
      <c r="G7" s="1220"/>
      <c r="H7" s="1217"/>
      <c r="I7" s="1219"/>
    </row>
    <row r="8" spans="2:11" ht="16" thickBot="1" x14ac:dyDescent="0.4">
      <c r="B8" s="268"/>
      <c r="C8" s="268"/>
      <c r="D8" s="765"/>
      <c r="E8" s="1221"/>
      <c r="F8" s="1222"/>
      <c r="G8" s="1223"/>
      <c r="H8" s="1218"/>
      <c r="I8" s="1175"/>
    </row>
    <row r="9" spans="2:11" ht="15" thickBot="1" x14ac:dyDescent="0.4">
      <c r="B9" s="758" t="s">
        <v>1014</v>
      </c>
      <c r="C9" s="604" t="s">
        <v>1396</v>
      </c>
      <c r="D9" s="605"/>
      <c r="E9" s="605"/>
      <c r="F9" s="605"/>
      <c r="G9" s="605"/>
      <c r="H9" s="605"/>
      <c r="I9" s="605"/>
    </row>
    <row r="10" spans="2:11" ht="15" thickBot="1" x14ac:dyDescent="0.4">
      <c r="B10" s="766" t="s">
        <v>1020</v>
      </c>
      <c r="C10" s="605" t="s">
        <v>1397</v>
      </c>
      <c r="D10" s="605"/>
      <c r="E10" s="605"/>
      <c r="F10" s="605"/>
      <c r="G10" s="605"/>
      <c r="H10" s="605"/>
      <c r="I10" s="605"/>
    </row>
    <row r="11" spans="2:11" ht="15" thickBot="1" x14ac:dyDescent="0.4">
      <c r="B11" s="766" t="s">
        <v>1307</v>
      </c>
      <c r="C11" s="605" t="s">
        <v>1398</v>
      </c>
      <c r="D11" s="605"/>
      <c r="E11" s="605"/>
      <c r="F11" s="605"/>
      <c r="G11" s="605"/>
      <c r="H11" s="605"/>
      <c r="I11" s="605"/>
    </row>
    <row r="12" spans="2:11" ht="24.5" thickBot="1" x14ac:dyDescent="0.4">
      <c r="B12" s="766" t="s">
        <v>1309</v>
      </c>
      <c r="C12" s="605" t="s">
        <v>1399</v>
      </c>
      <c r="D12" s="605"/>
      <c r="E12" s="605"/>
      <c r="F12" s="605"/>
      <c r="G12" s="605"/>
      <c r="H12" s="605"/>
      <c r="I12" s="605"/>
    </row>
    <row r="13" spans="2:11" ht="15" thickBot="1" x14ac:dyDescent="0.4">
      <c r="B13" s="766" t="s">
        <v>1311</v>
      </c>
      <c r="C13" s="605" t="s">
        <v>1400</v>
      </c>
      <c r="D13" s="605"/>
      <c r="E13" s="605"/>
      <c r="F13" s="605"/>
      <c r="G13" s="605"/>
      <c r="H13" s="605"/>
      <c r="I13" s="605"/>
    </row>
    <row r="14" spans="2:11" ht="15" thickBot="1" x14ac:dyDescent="0.4">
      <c r="B14" s="766" t="s">
        <v>1313</v>
      </c>
      <c r="C14" s="605" t="s">
        <v>1401</v>
      </c>
      <c r="D14" s="605"/>
      <c r="E14" s="605"/>
      <c r="F14" s="605"/>
      <c r="G14" s="605"/>
      <c r="H14" s="605"/>
      <c r="I14" s="605"/>
    </row>
    <row r="15" spans="2:11" ht="15" thickBot="1" x14ac:dyDescent="0.4">
      <c r="B15" s="766" t="s">
        <v>1315</v>
      </c>
      <c r="C15" s="605" t="s">
        <v>1402</v>
      </c>
      <c r="D15" s="605"/>
      <c r="E15" s="605"/>
      <c r="F15" s="605"/>
      <c r="G15" s="605"/>
      <c r="H15" s="605"/>
      <c r="I15" s="605"/>
    </row>
    <row r="16" spans="2:11" ht="15" thickBot="1" x14ac:dyDescent="0.4">
      <c r="B16" s="766" t="s">
        <v>1317</v>
      </c>
      <c r="C16" s="605" t="s">
        <v>1403</v>
      </c>
      <c r="D16" s="605"/>
      <c r="E16" s="605"/>
      <c r="F16" s="605"/>
      <c r="G16" s="605"/>
      <c r="H16" s="605"/>
      <c r="I16" s="605"/>
    </row>
    <row r="17" spans="2:9" ht="24.5" thickBot="1" x14ac:dyDescent="0.4">
      <c r="B17" s="761" t="s">
        <v>1319</v>
      </c>
      <c r="C17" s="605" t="s">
        <v>1404</v>
      </c>
      <c r="D17" s="605"/>
      <c r="E17" s="605"/>
      <c r="F17" s="605"/>
      <c r="G17" s="605"/>
      <c r="H17" s="605"/>
      <c r="I17" s="605"/>
    </row>
    <row r="18" spans="2:9" ht="15" thickBot="1" x14ac:dyDescent="0.4">
      <c r="B18" s="766" t="s">
        <v>1321</v>
      </c>
      <c r="C18" s="605" t="s">
        <v>1405</v>
      </c>
      <c r="D18" s="605"/>
      <c r="E18" s="605"/>
      <c r="F18" s="605"/>
      <c r="G18" s="605"/>
      <c r="H18" s="605"/>
      <c r="I18" s="605"/>
    </row>
    <row r="19" spans="2:9" ht="15" thickBot="1" x14ac:dyDescent="0.4">
      <c r="B19" s="766" t="s">
        <v>1322</v>
      </c>
      <c r="C19" s="605" t="s">
        <v>1406</v>
      </c>
      <c r="D19" s="605"/>
      <c r="E19" s="1214"/>
      <c r="F19" s="1215"/>
      <c r="G19" s="605"/>
      <c r="H19" s="605"/>
      <c r="I19" s="605"/>
    </row>
    <row r="20" spans="2:9" ht="15" thickBot="1" x14ac:dyDescent="0.4">
      <c r="B20" s="766" t="s">
        <v>1323</v>
      </c>
      <c r="C20" s="605" t="s">
        <v>1407</v>
      </c>
      <c r="D20" s="605"/>
      <c r="E20" s="605"/>
      <c r="F20" s="605"/>
      <c r="G20" s="605"/>
      <c r="H20" s="605"/>
      <c r="I20" s="605"/>
    </row>
    <row r="21" spans="2:9" ht="24.5" thickBot="1" x14ac:dyDescent="0.4">
      <c r="B21" s="766" t="s">
        <v>1324</v>
      </c>
      <c r="C21" s="605" t="s">
        <v>1408</v>
      </c>
      <c r="D21" s="605"/>
      <c r="E21" s="605"/>
      <c r="F21" s="605"/>
      <c r="G21" s="605"/>
      <c r="H21" s="605"/>
      <c r="I21" s="605"/>
    </row>
    <row r="22" spans="2:9" ht="15" thickBot="1" x14ac:dyDescent="0.4">
      <c r="B22" s="766" t="s">
        <v>1325</v>
      </c>
      <c r="C22" s="605" t="s">
        <v>1409</v>
      </c>
      <c r="D22" s="605"/>
      <c r="E22" s="605"/>
      <c r="F22" s="605"/>
      <c r="G22" s="605"/>
      <c r="H22" s="605"/>
      <c r="I22" s="605"/>
    </row>
    <row r="23" spans="2:9" ht="24.5" thickBot="1" x14ac:dyDescent="0.4">
      <c r="B23" s="761" t="s">
        <v>1326</v>
      </c>
      <c r="C23" s="605" t="s">
        <v>1410</v>
      </c>
      <c r="D23" s="605"/>
      <c r="E23" s="605"/>
      <c r="F23" s="605"/>
      <c r="G23" s="605"/>
      <c r="H23" s="605"/>
      <c r="I23" s="605"/>
    </row>
    <row r="24" spans="2:9" ht="15" thickBot="1" x14ac:dyDescent="0.4">
      <c r="B24" s="766" t="s">
        <v>1327</v>
      </c>
      <c r="C24" s="605" t="s">
        <v>1411</v>
      </c>
      <c r="D24" s="605"/>
      <c r="E24" s="605"/>
      <c r="F24" s="605"/>
      <c r="G24" s="605"/>
      <c r="H24" s="605"/>
      <c r="I24" s="605"/>
    </row>
    <row r="25" spans="2:9" ht="15" thickBot="1" x14ac:dyDescent="0.4">
      <c r="B25" s="766" t="s">
        <v>1328</v>
      </c>
      <c r="C25" s="605" t="s">
        <v>1412</v>
      </c>
      <c r="D25" s="605"/>
      <c r="E25" s="605"/>
      <c r="F25" s="605"/>
      <c r="G25" s="605"/>
      <c r="H25" s="605"/>
      <c r="I25" s="605"/>
    </row>
    <row r="26" spans="2:9" ht="24.5" thickBot="1" x14ac:dyDescent="0.4">
      <c r="B26" s="766" t="s">
        <v>1329</v>
      </c>
      <c r="C26" s="605" t="s">
        <v>1413</v>
      </c>
      <c r="D26" s="605"/>
      <c r="E26" s="605"/>
      <c r="F26" s="605"/>
      <c r="G26" s="605"/>
      <c r="H26" s="605"/>
      <c r="I26" s="605"/>
    </row>
    <row r="27" spans="2:9" ht="15" thickBot="1" x14ac:dyDescent="0.4">
      <c r="B27" s="766" t="s">
        <v>1330</v>
      </c>
      <c r="C27" s="605" t="s">
        <v>1414</v>
      </c>
      <c r="D27" s="605"/>
      <c r="E27" s="605"/>
      <c r="F27" s="605"/>
      <c r="G27" s="605"/>
      <c r="H27" s="605"/>
      <c r="I27" s="605"/>
    </row>
    <row r="28" spans="2:9" ht="15" thickBot="1" x14ac:dyDescent="0.4">
      <c r="B28" s="767" t="s">
        <v>1331</v>
      </c>
      <c r="C28" s="611" t="s">
        <v>537</v>
      </c>
      <c r="D28" s="611"/>
      <c r="E28" s="611"/>
      <c r="F28" s="611"/>
      <c r="G28" s="611"/>
      <c r="H28" s="611"/>
      <c r="I28" s="611"/>
    </row>
  </sheetData>
  <mergeCells count="9">
    <mergeCell ref="E19:F19"/>
    <mergeCell ref="E3:F3"/>
    <mergeCell ref="D5:G5"/>
    <mergeCell ref="H5:H8"/>
    <mergeCell ref="I5:I8"/>
    <mergeCell ref="E6:F6"/>
    <mergeCell ref="E7:E8"/>
    <mergeCell ref="F7:F8"/>
    <mergeCell ref="G7:G8"/>
  </mergeCells>
  <hyperlinks>
    <hyperlink ref="K1" location="OBSAH!A1" display="zpět na OBSAH" xr:uid="{60799AE6-97A7-4A0E-A6FD-AAA5AE3AC588}"/>
  </hyperlinks>
  <pageMargins left="0.70866141732283472" right="0.70866141732283472" top="0.74803149606299213" bottom="0.74803149606299213" header="0.31496062992125984" footer="0.31496062992125984"/>
  <pageSetup paperSize="9" scale="77" fitToWidth="0" orientation="landscape" r:id="rId1"/>
  <headerFooter>
    <oddHeader>&amp;CCS
Příloha 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0" tint="-0.34998626667073579"/>
  </sheetPr>
  <dimension ref="A1:P22"/>
  <sheetViews>
    <sheetView showGridLines="0" zoomScaleNormal="100" workbookViewId="0">
      <selection activeCell="B37" sqref="B37"/>
    </sheetView>
  </sheetViews>
  <sheetFormatPr defaultRowHeight="14.5" x14ac:dyDescent="0.35"/>
  <cols>
    <col min="1" max="1" width="4.453125" customWidth="1"/>
    <col min="2" max="2" width="25.81640625" customWidth="1"/>
    <col min="3" max="4" width="7.54296875" customWidth="1"/>
    <col min="6" max="6" width="6.54296875" customWidth="1"/>
    <col min="7" max="7" width="11.81640625" customWidth="1"/>
    <col min="8" max="8" width="6.453125" customWidth="1"/>
    <col min="12" max="13" width="8.54296875" customWidth="1"/>
    <col min="15" max="15" width="1.26953125" customWidth="1"/>
    <col min="16" max="16" width="131.81640625" customWidth="1"/>
  </cols>
  <sheetData>
    <row r="1" spans="1:16" x14ac:dyDescent="0.35">
      <c r="P1" s="799" t="s">
        <v>494</v>
      </c>
    </row>
    <row r="2" spans="1:16" ht="18.5" x14ac:dyDescent="0.35">
      <c r="A2" s="47" t="s">
        <v>231</v>
      </c>
    </row>
    <row r="3" spans="1:16" ht="16" thickBot="1" x14ac:dyDescent="0.4">
      <c r="A3" s="194"/>
      <c r="B3" s="267"/>
      <c r="C3" s="267"/>
      <c r="D3" s="267"/>
      <c r="E3" s="267"/>
      <c r="F3" s="267"/>
      <c r="G3" s="267"/>
      <c r="H3" s="267"/>
      <c r="I3" s="267"/>
      <c r="J3" s="267"/>
      <c r="K3" s="267"/>
      <c r="L3" s="267"/>
      <c r="M3" s="267"/>
      <c r="N3" s="267"/>
    </row>
    <row r="4" spans="1:16" ht="16" thickBot="1" x14ac:dyDescent="0.4">
      <c r="A4" s="194"/>
      <c r="B4" s="281"/>
      <c r="C4" s="642" t="s">
        <v>499</v>
      </c>
      <c r="D4" s="643" t="s">
        <v>500</v>
      </c>
      <c r="E4" s="643" t="s">
        <v>501</v>
      </c>
      <c r="F4" s="643" t="s">
        <v>539</v>
      </c>
      <c r="G4" s="643" t="s">
        <v>540</v>
      </c>
      <c r="H4" s="643" t="s">
        <v>683</v>
      </c>
      <c r="I4" s="643" t="s">
        <v>684</v>
      </c>
      <c r="J4" s="643" t="s">
        <v>717</v>
      </c>
      <c r="K4" s="643" t="s">
        <v>994</v>
      </c>
      <c r="L4" s="643" t="s">
        <v>995</v>
      </c>
      <c r="M4" s="643" t="s">
        <v>996</v>
      </c>
      <c r="N4" s="643" t="s">
        <v>997</v>
      </c>
    </row>
    <row r="5" spans="1:16" ht="21" customHeight="1" thickBot="1" x14ac:dyDescent="0.4">
      <c r="A5" s="268"/>
      <c r="B5" s="268"/>
      <c r="C5" s="644" t="s">
        <v>1305</v>
      </c>
      <c r="D5" s="645"/>
      <c r="E5" s="645"/>
      <c r="F5" s="645"/>
      <c r="G5" s="645"/>
      <c r="H5" s="645"/>
      <c r="I5" s="645"/>
      <c r="J5" s="645"/>
      <c r="K5" s="645"/>
      <c r="L5" s="645"/>
      <c r="M5" s="645"/>
      <c r="N5" s="646"/>
    </row>
    <row r="6" spans="1:16" ht="23.25" customHeight="1" thickBot="1" x14ac:dyDescent="0.4">
      <c r="A6" s="268"/>
      <c r="B6" s="268"/>
      <c r="C6" s="647"/>
      <c r="D6" s="648" t="s">
        <v>1415</v>
      </c>
      <c r="E6" s="649"/>
      <c r="F6" s="648" t="s">
        <v>1416</v>
      </c>
      <c r="G6" s="650"/>
      <c r="H6" s="650"/>
      <c r="I6" s="650"/>
      <c r="J6" s="650"/>
      <c r="K6" s="650"/>
      <c r="L6" s="650"/>
      <c r="M6" s="650"/>
      <c r="N6" s="604"/>
    </row>
    <row r="7" spans="1:16" ht="19.5" customHeight="1" thickBot="1" x14ac:dyDescent="0.4">
      <c r="A7" s="268"/>
      <c r="B7" s="268"/>
      <c r="C7" s="647"/>
      <c r="D7" s="647"/>
      <c r="E7" s="651"/>
      <c r="F7" s="647"/>
      <c r="G7" s="1174" t="s">
        <v>1372</v>
      </c>
      <c r="H7" s="1224" t="s">
        <v>1417</v>
      </c>
      <c r="I7" s="1225"/>
      <c r="J7" s="1225"/>
      <c r="K7" s="1225"/>
      <c r="L7" s="1225"/>
      <c r="M7" s="1225"/>
      <c r="N7" s="1226"/>
    </row>
    <row r="8" spans="1:16" ht="82.5" customHeight="1" thickBot="1" x14ac:dyDescent="0.4">
      <c r="A8" s="268"/>
      <c r="B8" s="268"/>
      <c r="C8" s="647"/>
      <c r="D8" s="647"/>
      <c r="E8" s="652" t="s">
        <v>1418</v>
      </c>
      <c r="F8" s="653"/>
      <c r="G8" s="1222"/>
      <c r="H8" s="654"/>
      <c r="I8" s="655" t="s">
        <v>1419</v>
      </c>
      <c r="J8" s="655" t="s">
        <v>1420</v>
      </c>
      <c r="K8" s="655" t="s">
        <v>1421</v>
      </c>
      <c r="L8" s="655" t="s">
        <v>1422</v>
      </c>
      <c r="M8" s="655" t="s">
        <v>1423</v>
      </c>
      <c r="N8" s="655" t="s">
        <v>1424</v>
      </c>
    </row>
    <row r="9" spans="1:16" ht="15" thickBot="1" x14ac:dyDescent="0.4">
      <c r="A9" s="656" t="s">
        <v>1014</v>
      </c>
      <c r="B9" s="657" t="s">
        <v>1394</v>
      </c>
      <c r="C9" s="604"/>
      <c r="D9" s="604"/>
      <c r="E9" s="604"/>
      <c r="F9" s="604"/>
      <c r="G9" s="604"/>
      <c r="H9" s="604"/>
      <c r="I9" s="604"/>
      <c r="J9" s="604"/>
      <c r="K9" s="604"/>
      <c r="L9" s="604"/>
      <c r="M9" s="604"/>
      <c r="N9" s="604"/>
    </row>
    <row r="10" spans="1:16" ht="15" thickBot="1" x14ac:dyDescent="0.4">
      <c r="A10" s="658" t="s">
        <v>1020</v>
      </c>
      <c r="B10" s="659" t="s">
        <v>1425</v>
      </c>
      <c r="C10" s="605"/>
      <c r="D10" s="605"/>
      <c r="E10" s="605"/>
      <c r="F10" s="605"/>
      <c r="G10" s="605"/>
      <c r="H10" s="605"/>
      <c r="I10" s="605"/>
      <c r="J10" s="605"/>
      <c r="K10" s="605"/>
      <c r="L10" s="605"/>
      <c r="M10" s="605"/>
      <c r="N10" s="605"/>
    </row>
    <row r="11" spans="1:16" ht="45.75" customHeight="1" thickBot="1" x14ac:dyDescent="0.4">
      <c r="A11" s="658" t="s">
        <v>1307</v>
      </c>
      <c r="B11" s="660" t="s">
        <v>1426</v>
      </c>
      <c r="C11" s="605"/>
      <c r="D11" s="605"/>
      <c r="E11" s="605"/>
      <c r="F11" s="605"/>
      <c r="G11" s="605"/>
      <c r="H11" s="605"/>
      <c r="I11" s="605"/>
      <c r="J11" s="605"/>
      <c r="K11" s="605"/>
      <c r="L11" s="605"/>
      <c r="M11" s="605"/>
      <c r="N11" s="605"/>
    </row>
    <row r="12" spans="1:16" ht="62.25" customHeight="1" thickBot="1" x14ac:dyDescent="0.4">
      <c r="A12" s="658" t="s">
        <v>1309</v>
      </c>
      <c r="B12" s="661" t="s">
        <v>1427</v>
      </c>
      <c r="C12" s="605"/>
      <c r="D12" s="605"/>
      <c r="E12" s="663"/>
      <c r="F12" s="605"/>
      <c r="G12" s="605"/>
      <c r="H12" s="605"/>
      <c r="I12" s="663"/>
      <c r="J12" s="663"/>
      <c r="K12" s="663"/>
      <c r="L12" s="663"/>
      <c r="M12" s="663"/>
      <c r="N12" s="663"/>
    </row>
    <row r="13" spans="1:16" ht="68.25" customHeight="1" thickBot="1" x14ac:dyDescent="0.4">
      <c r="A13" s="658" t="s">
        <v>1311</v>
      </c>
      <c r="B13" s="661" t="s">
        <v>1428</v>
      </c>
      <c r="C13" s="605"/>
      <c r="D13" s="605"/>
      <c r="E13" s="663"/>
      <c r="F13" s="605"/>
      <c r="G13" s="605"/>
      <c r="H13" s="605"/>
      <c r="I13" s="663"/>
      <c r="J13" s="663"/>
      <c r="K13" s="663"/>
      <c r="L13" s="663"/>
      <c r="M13" s="663"/>
      <c r="N13" s="663"/>
    </row>
    <row r="14" spans="1:16" ht="51.75" customHeight="1" thickBot="1" x14ac:dyDescent="0.4">
      <c r="A14" s="658" t="s">
        <v>1313</v>
      </c>
      <c r="B14" s="661" t="s">
        <v>1429</v>
      </c>
      <c r="C14" s="605"/>
      <c r="D14" s="605"/>
      <c r="E14" s="663"/>
      <c r="F14" s="605"/>
      <c r="G14" s="605"/>
      <c r="H14" s="605"/>
      <c r="I14" s="663"/>
      <c r="J14" s="663"/>
      <c r="K14" s="663"/>
      <c r="L14" s="663"/>
      <c r="M14" s="663"/>
      <c r="N14" s="663"/>
    </row>
    <row r="15" spans="1:16" ht="35.25" customHeight="1" thickBot="1" x14ac:dyDescent="0.4">
      <c r="A15" s="662" t="s">
        <v>1315</v>
      </c>
      <c r="B15" s="621" t="s">
        <v>1430</v>
      </c>
      <c r="C15" s="605"/>
      <c r="D15" s="605"/>
      <c r="E15" s="605"/>
      <c r="F15" s="605"/>
      <c r="G15" s="605"/>
      <c r="H15" s="605"/>
      <c r="I15" s="605"/>
      <c r="J15" s="605"/>
      <c r="K15" s="605"/>
      <c r="L15" s="605"/>
      <c r="M15" s="605"/>
      <c r="N15" s="605"/>
    </row>
    <row r="16" spans="1:16" ht="15" thickBot="1" x14ac:dyDescent="0.4">
      <c r="A16" s="662" t="s">
        <v>1317</v>
      </c>
      <c r="B16" s="621" t="s">
        <v>1431</v>
      </c>
      <c r="C16" s="664"/>
      <c r="D16" s="664"/>
      <c r="E16" s="664"/>
      <c r="F16" s="664"/>
      <c r="G16" s="664"/>
      <c r="H16" s="664"/>
      <c r="I16" s="664"/>
      <c r="J16" s="664"/>
      <c r="K16" s="664"/>
      <c r="L16" s="664"/>
      <c r="M16" s="664"/>
      <c r="N16" s="664"/>
    </row>
    <row r="17" spans="1:14" ht="31.5" customHeight="1" thickBot="1" x14ac:dyDescent="0.4">
      <c r="A17" s="658" t="s">
        <v>1319</v>
      </c>
      <c r="B17" s="659" t="s">
        <v>1432</v>
      </c>
      <c r="C17" s="659"/>
      <c r="D17" s="665"/>
      <c r="E17" s="665"/>
      <c r="F17" s="665"/>
      <c r="G17" s="665"/>
      <c r="H17" s="665"/>
      <c r="I17" s="622"/>
      <c r="J17" s="622"/>
      <c r="K17" s="622"/>
      <c r="L17" s="622"/>
      <c r="M17" s="622"/>
      <c r="N17" s="622"/>
    </row>
    <row r="18" spans="1:14" ht="30.75" customHeight="1" thickBot="1" x14ac:dyDescent="0.4">
      <c r="A18" s="658" t="s">
        <v>1321</v>
      </c>
      <c r="B18" s="660" t="s">
        <v>1433</v>
      </c>
      <c r="C18" s="659"/>
      <c r="D18" s="665"/>
      <c r="E18" s="665"/>
      <c r="F18" s="665"/>
      <c r="G18" s="665"/>
      <c r="H18" s="665"/>
      <c r="I18" s="622"/>
      <c r="J18" s="622"/>
      <c r="K18" s="622"/>
      <c r="L18" s="622"/>
      <c r="M18" s="622"/>
      <c r="N18" s="622"/>
    </row>
    <row r="19" spans="1:14" ht="31.5" customHeight="1" thickBot="1" x14ac:dyDescent="0.4">
      <c r="A19" s="658" t="s">
        <v>1322</v>
      </c>
      <c r="B19" s="659" t="s">
        <v>1434</v>
      </c>
      <c r="C19" s="659"/>
      <c r="D19" s="665"/>
      <c r="E19" s="665"/>
      <c r="F19" s="665"/>
      <c r="G19" s="665"/>
      <c r="H19" s="665"/>
      <c r="I19" s="622"/>
      <c r="J19" s="622"/>
      <c r="K19" s="622"/>
      <c r="L19" s="622"/>
      <c r="M19" s="622"/>
      <c r="N19" s="622"/>
    </row>
    <row r="20" spans="1:14" ht="29.25" customHeight="1" thickBot="1" x14ac:dyDescent="0.4">
      <c r="A20" s="658" t="s">
        <v>1323</v>
      </c>
      <c r="B20" s="660" t="s">
        <v>1433</v>
      </c>
      <c r="C20" s="659"/>
      <c r="D20" s="665"/>
      <c r="E20" s="665"/>
      <c r="F20" s="665"/>
      <c r="G20" s="665"/>
      <c r="H20" s="665"/>
      <c r="I20" s="622"/>
      <c r="J20" s="622"/>
      <c r="K20" s="622"/>
      <c r="L20" s="622"/>
      <c r="M20" s="622"/>
      <c r="N20" s="622"/>
    </row>
    <row r="21" spans="1:14" ht="15" thickBot="1" x14ac:dyDescent="0.4">
      <c r="A21" s="662" t="s">
        <v>1324</v>
      </c>
      <c r="B21" s="621" t="s">
        <v>1435</v>
      </c>
      <c r="C21" s="659"/>
      <c r="D21" s="665"/>
      <c r="E21" s="665"/>
      <c r="F21" s="665"/>
      <c r="G21" s="665"/>
      <c r="H21" s="665"/>
      <c r="I21" s="622"/>
      <c r="J21" s="622"/>
      <c r="K21" s="622"/>
      <c r="L21" s="622"/>
      <c r="M21" s="622"/>
      <c r="N21" s="622"/>
    </row>
    <row r="22" spans="1:14" ht="15" thickBot="1" x14ac:dyDescent="0.4">
      <c r="A22" s="662" t="s">
        <v>1325</v>
      </c>
      <c r="B22" s="621" t="s">
        <v>1294</v>
      </c>
      <c r="C22" s="659"/>
      <c r="D22" s="665"/>
      <c r="E22" s="665"/>
      <c r="F22" s="665"/>
      <c r="G22" s="665"/>
      <c r="H22" s="665"/>
      <c r="I22" s="622"/>
      <c r="J22" s="622"/>
      <c r="K22" s="622"/>
      <c r="L22" s="622"/>
      <c r="M22" s="622"/>
      <c r="N22" s="622"/>
    </row>
  </sheetData>
  <mergeCells count="2">
    <mergeCell ref="G7:G8"/>
    <mergeCell ref="H7:N7"/>
  </mergeCells>
  <hyperlinks>
    <hyperlink ref="P1" location="OBSAH!A1" display="zpět na OBSAH" xr:uid="{CF903070-3DAD-43B7-A55D-DF4991C73160}"/>
  </hyperlink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0" tint="-0.34998626667073579"/>
  </sheetPr>
  <dimension ref="A1:G15"/>
  <sheetViews>
    <sheetView showGridLines="0" topLeftCell="B1" zoomScaleNormal="100" workbookViewId="0">
      <selection activeCell="D11" sqref="D11"/>
    </sheetView>
  </sheetViews>
  <sheetFormatPr defaultRowHeight="14.5" x14ac:dyDescent="0.35"/>
  <cols>
    <col min="1" max="1" width="4.54296875" customWidth="1"/>
    <col min="2" max="3" width="26.453125" customWidth="1"/>
    <col min="4" max="5" width="27" customWidth="1"/>
    <col min="6" max="6" width="2.1796875" customWidth="1"/>
    <col min="7" max="7" width="150.81640625" customWidth="1"/>
  </cols>
  <sheetData>
    <row r="1" spans="1:7" ht="18.5" x14ac:dyDescent="0.35">
      <c r="A1" s="47" t="s">
        <v>233</v>
      </c>
      <c r="G1" s="799" t="s">
        <v>494</v>
      </c>
    </row>
    <row r="2" spans="1:7" ht="18.5" x14ac:dyDescent="0.35">
      <c r="A2" s="47" t="s">
        <v>1436</v>
      </c>
      <c r="B2" s="47"/>
      <c r="G2" s="799"/>
    </row>
    <row r="3" spans="1:7" ht="16" thickBot="1" x14ac:dyDescent="0.4">
      <c r="A3" s="1233"/>
      <c r="B3" s="1233"/>
      <c r="C3" s="282"/>
      <c r="D3" s="283"/>
      <c r="E3" s="283"/>
    </row>
    <row r="4" spans="1:7" ht="16" thickBot="1" x14ac:dyDescent="0.4">
      <c r="A4" s="1233"/>
      <c r="B4" s="1233"/>
      <c r="C4" s="281"/>
      <c r="D4" s="628" t="s">
        <v>499</v>
      </c>
      <c r="E4" s="628" t="s">
        <v>500</v>
      </c>
    </row>
    <row r="5" spans="1:7" ht="15.5" x14ac:dyDescent="0.35">
      <c r="A5" s="1233"/>
      <c r="B5" s="1233"/>
      <c r="C5" s="267"/>
      <c r="D5" s="1185" t="s">
        <v>1437</v>
      </c>
      <c r="E5" s="1187"/>
    </row>
    <row r="6" spans="1:7" ht="16" thickBot="1" x14ac:dyDescent="0.4">
      <c r="A6" s="1233"/>
      <c r="B6" s="1233"/>
      <c r="C6" s="269"/>
      <c r="D6" s="1205"/>
      <c r="E6" s="1206"/>
    </row>
    <row r="7" spans="1:7" ht="16" thickBot="1" x14ac:dyDescent="0.4">
      <c r="A7" s="1201"/>
      <c r="B7" s="1201"/>
      <c r="C7" s="270"/>
      <c r="D7" s="626" t="s">
        <v>1438</v>
      </c>
      <c r="E7" s="589" t="s">
        <v>1439</v>
      </c>
    </row>
    <row r="8" spans="1:7" ht="15" thickBot="1" x14ac:dyDescent="0.4">
      <c r="A8" s="768" t="s">
        <v>1014</v>
      </c>
      <c r="B8" s="1231" t="s">
        <v>1440</v>
      </c>
      <c r="C8" s="1232"/>
      <c r="D8" s="600"/>
      <c r="E8" s="600"/>
    </row>
    <row r="9" spans="1:7" ht="15" thickBot="1" x14ac:dyDescent="0.4">
      <c r="A9" s="769" t="s">
        <v>1020</v>
      </c>
      <c r="B9" s="1231" t="s">
        <v>1441</v>
      </c>
      <c r="C9" s="1232"/>
      <c r="D9" s="600"/>
      <c r="E9" s="600"/>
    </row>
    <row r="10" spans="1:7" ht="15" thickBot="1" x14ac:dyDescent="0.4">
      <c r="A10" s="770" t="s">
        <v>1307</v>
      </c>
      <c r="B10" s="1227" t="s">
        <v>1442</v>
      </c>
      <c r="C10" s="1228"/>
      <c r="D10" s="600"/>
      <c r="E10" s="600"/>
    </row>
    <row r="11" spans="1:7" ht="15" thickBot="1" x14ac:dyDescent="0.4">
      <c r="A11" s="770" t="s">
        <v>1309</v>
      </c>
      <c r="B11" s="1227" t="s">
        <v>1443</v>
      </c>
      <c r="C11" s="1228"/>
      <c r="D11" s="600"/>
      <c r="E11" s="600"/>
    </row>
    <row r="12" spans="1:7" ht="15" thickBot="1" x14ac:dyDescent="0.4">
      <c r="A12" s="770" t="s">
        <v>1311</v>
      </c>
      <c r="B12" s="1227" t="s">
        <v>1444</v>
      </c>
      <c r="C12" s="1228"/>
      <c r="D12" s="600"/>
      <c r="E12" s="600"/>
    </row>
    <row r="13" spans="1:7" ht="15" thickBot="1" x14ac:dyDescent="0.4">
      <c r="A13" s="770" t="s">
        <v>1313</v>
      </c>
      <c r="B13" s="1227" t="s">
        <v>1445</v>
      </c>
      <c r="C13" s="1228"/>
      <c r="D13" s="600"/>
      <c r="E13" s="600"/>
    </row>
    <row r="14" spans="1:7" ht="15" thickBot="1" x14ac:dyDescent="0.4">
      <c r="A14" s="770" t="s">
        <v>1315</v>
      </c>
      <c r="B14" s="1227" t="s">
        <v>1446</v>
      </c>
      <c r="C14" s="1228"/>
      <c r="D14" s="600"/>
      <c r="E14" s="600"/>
    </row>
    <row r="15" spans="1:7" ht="15" thickBot="1" x14ac:dyDescent="0.4">
      <c r="A15" s="771" t="s">
        <v>1317</v>
      </c>
      <c r="B15" s="1229" t="s">
        <v>537</v>
      </c>
      <c r="C15" s="1230"/>
      <c r="D15" s="600"/>
      <c r="E15" s="600"/>
    </row>
  </sheetData>
  <mergeCells count="14">
    <mergeCell ref="A7:B7"/>
    <mergeCell ref="A3:B3"/>
    <mergeCell ref="A4:B4"/>
    <mergeCell ref="A5:B5"/>
    <mergeCell ref="D5:E6"/>
    <mergeCell ref="A6:B6"/>
    <mergeCell ref="B14:C14"/>
    <mergeCell ref="B15:C15"/>
    <mergeCell ref="B8:C8"/>
    <mergeCell ref="B9:C9"/>
    <mergeCell ref="B10:C10"/>
    <mergeCell ref="B11:C11"/>
    <mergeCell ref="B12:C12"/>
    <mergeCell ref="B13:C13"/>
  </mergeCells>
  <hyperlinks>
    <hyperlink ref="G1" location="OBSAH!A1" display="zpět na OBSAH" xr:uid="{1FE546DC-AB86-4CED-AE09-A56CC5021907}"/>
  </hyperlink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0" tint="-0.34998626667073579"/>
    <pageSetUpPr fitToPage="1"/>
  </sheetPr>
  <dimension ref="A1:Z14"/>
  <sheetViews>
    <sheetView showGridLines="0" topLeftCell="M1" zoomScaleNormal="100" zoomScalePageLayoutView="90" workbookViewId="0">
      <selection activeCell="U8" sqref="U8:W8"/>
    </sheetView>
  </sheetViews>
  <sheetFormatPr defaultRowHeight="14.5" x14ac:dyDescent="0.35"/>
  <cols>
    <col min="1" max="1" width="4.453125" customWidth="1"/>
    <col min="2" max="2" width="15.81640625" customWidth="1"/>
    <col min="11" max="11" width="4.7265625" customWidth="1"/>
    <col min="12" max="12" width="2.7265625" customWidth="1"/>
    <col min="22" max="22" width="5.7265625" customWidth="1"/>
    <col min="23" max="23" width="10.26953125" customWidth="1"/>
    <col min="25" max="25" width="1.453125" customWidth="1"/>
    <col min="26" max="26" width="57.7265625" customWidth="1"/>
  </cols>
  <sheetData>
    <row r="1" spans="1:26" ht="18.5" x14ac:dyDescent="0.35">
      <c r="A1" s="47" t="s">
        <v>1277</v>
      </c>
      <c r="Z1" s="799" t="s">
        <v>494</v>
      </c>
    </row>
    <row r="2" spans="1:26" ht="16" thickBot="1" x14ac:dyDescent="0.4">
      <c r="A2" s="267"/>
      <c r="B2" s="267"/>
      <c r="C2" s="284"/>
      <c r="D2" s="1201"/>
      <c r="E2" s="1201"/>
      <c r="F2" s="1201"/>
      <c r="G2" s="284"/>
      <c r="H2" s="1201"/>
      <c r="I2" s="1201"/>
      <c r="J2" s="1201"/>
      <c r="K2" s="284"/>
      <c r="L2" s="1201"/>
      <c r="M2" s="1201"/>
      <c r="N2" s="1201"/>
      <c r="O2" s="1201"/>
      <c r="P2" s="1201"/>
      <c r="Q2" s="1201"/>
      <c r="R2" s="1201"/>
      <c r="S2" s="284"/>
      <c r="T2" s="1201"/>
      <c r="U2" s="1201"/>
      <c r="V2" s="284"/>
      <c r="W2" s="1201"/>
      <c r="X2" s="1201"/>
    </row>
    <row r="3" spans="1:26" ht="15" thickBot="1" x14ac:dyDescent="0.4">
      <c r="A3" s="285"/>
      <c r="B3" s="285"/>
      <c r="C3" s="1252" t="s">
        <v>499</v>
      </c>
      <c r="D3" s="1253"/>
      <c r="E3" s="624" t="s">
        <v>500</v>
      </c>
      <c r="F3" s="1252" t="s">
        <v>501</v>
      </c>
      <c r="G3" s="1254"/>
      <c r="H3" s="1253"/>
      <c r="I3" s="624" t="s">
        <v>539</v>
      </c>
      <c r="J3" s="1252" t="s">
        <v>540</v>
      </c>
      <c r="K3" s="1253"/>
      <c r="L3" s="1252" t="s">
        <v>683</v>
      </c>
      <c r="M3" s="1253"/>
      <c r="N3" s="1252" t="s">
        <v>684</v>
      </c>
      <c r="O3" s="1254"/>
      <c r="P3" s="1253"/>
      <c r="Q3" s="625" t="s">
        <v>717</v>
      </c>
      <c r="R3" s="1252" t="s">
        <v>994</v>
      </c>
      <c r="S3" s="1253"/>
      <c r="T3" s="625" t="s">
        <v>995</v>
      </c>
      <c r="U3" s="1252" t="s">
        <v>996</v>
      </c>
      <c r="V3" s="1253"/>
      <c r="W3" s="1252" t="s">
        <v>997</v>
      </c>
      <c r="X3" s="1253"/>
    </row>
    <row r="4" spans="1:26" ht="15" thickBot="1" x14ac:dyDescent="0.4">
      <c r="A4" s="286"/>
      <c r="B4" s="286"/>
      <c r="C4" s="1239" t="s">
        <v>1447</v>
      </c>
      <c r="D4" s="1240"/>
      <c r="E4" s="1241"/>
      <c r="F4" s="1245" t="s">
        <v>1448</v>
      </c>
      <c r="G4" s="1246"/>
      <c r="H4" s="1246"/>
      <c r="I4" s="1246"/>
      <c r="J4" s="1246"/>
      <c r="K4" s="1246"/>
      <c r="L4" s="1246"/>
      <c r="M4" s="1246"/>
      <c r="N4" s="1247"/>
      <c r="O4" s="1247"/>
      <c r="P4" s="1247"/>
      <c r="Q4" s="666"/>
      <c r="R4" s="1247"/>
      <c r="S4" s="1247"/>
      <c r="T4" s="666"/>
      <c r="U4" s="1247"/>
      <c r="V4" s="1247"/>
      <c r="W4" s="1247"/>
      <c r="X4" s="1248"/>
    </row>
    <row r="5" spans="1:26" ht="15" thickBot="1" x14ac:dyDescent="0.4">
      <c r="A5" s="286"/>
      <c r="B5" s="287"/>
      <c r="C5" s="1242"/>
      <c r="D5" s="1243"/>
      <c r="E5" s="1244"/>
      <c r="F5" s="1249"/>
      <c r="G5" s="1250"/>
      <c r="H5" s="1250"/>
      <c r="I5" s="1251"/>
      <c r="J5" s="1164" t="s">
        <v>1449</v>
      </c>
      <c r="K5" s="1165"/>
      <c r="L5" s="1165"/>
      <c r="M5" s="1166"/>
      <c r="N5" s="1167" t="s">
        <v>1450</v>
      </c>
      <c r="O5" s="1165"/>
      <c r="P5" s="1165"/>
      <c r="Q5" s="1166"/>
      <c r="R5" s="1167" t="s">
        <v>1451</v>
      </c>
      <c r="S5" s="1165"/>
      <c r="T5" s="1166"/>
      <c r="U5" s="1167" t="s">
        <v>1452</v>
      </c>
      <c r="V5" s="1165"/>
      <c r="W5" s="1165"/>
      <c r="X5" s="1166"/>
    </row>
    <row r="6" spans="1:26" ht="36.5" thickBot="1" x14ac:dyDescent="0.4">
      <c r="A6" s="286"/>
      <c r="B6" s="288"/>
      <c r="C6" s="1164" t="s">
        <v>1394</v>
      </c>
      <c r="D6" s="1238"/>
      <c r="E6" s="587" t="s">
        <v>1439</v>
      </c>
      <c r="F6" s="1164" t="s">
        <v>1438</v>
      </c>
      <c r="G6" s="1238"/>
      <c r="H6" s="1164" t="s">
        <v>1439</v>
      </c>
      <c r="I6" s="1238"/>
      <c r="J6" s="1164" t="s">
        <v>1438</v>
      </c>
      <c r="K6" s="1165"/>
      <c r="L6" s="1238"/>
      <c r="M6" s="667" t="s">
        <v>1439</v>
      </c>
      <c r="N6" s="1164" t="s">
        <v>1438</v>
      </c>
      <c r="O6" s="1238"/>
      <c r="P6" s="1164" t="s">
        <v>1439</v>
      </c>
      <c r="Q6" s="1238"/>
      <c r="R6" s="1164" t="s">
        <v>1438</v>
      </c>
      <c r="S6" s="1238"/>
      <c r="T6" s="667" t="s">
        <v>1439</v>
      </c>
      <c r="U6" s="1164" t="s">
        <v>1438</v>
      </c>
      <c r="V6" s="1165"/>
      <c r="W6" s="1238"/>
      <c r="X6" s="624" t="s">
        <v>1439</v>
      </c>
    </row>
    <row r="7" spans="1:26" ht="60.5" thickBot="1" x14ac:dyDescent="0.4">
      <c r="A7" s="656" t="s">
        <v>1014</v>
      </c>
      <c r="B7" s="605" t="s">
        <v>1453</v>
      </c>
      <c r="C7" s="1214"/>
      <c r="D7" s="1215"/>
      <c r="E7" s="605"/>
      <c r="F7" s="1214"/>
      <c r="G7" s="1215"/>
      <c r="H7" s="1214"/>
      <c r="I7" s="1215"/>
      <c r="J7" s="1235"/>
      <c r="K7" s="1237"/>
      <c r="L7" s="1236"/>
      <c r="M7" s="668"/>
      <c r="N7" s="1235"/>
      <c r="O7" s="1236"/>
      <c r="P7" s="1235"/>
      <c r="Q7" s="1236"/>
      <c r="R7" s="1235"/>
      <c r="S7" s="1236"/>
      <c r="T7" s="668"/>
      <c r="U7" s="1235"/>
      <c r="V7" s="1237"/>
      <c r="W7" s="1236"/>
      <c r="X7" s="669"/>
    </row>
    <row r="8" spans="1:26" ht="60.5" thickBot="1" x14ac:dyDescent="0.4">
      <c r="A8" s="662" t="s">
        <v>1020</v>
      </c>
      <c r="B8" s="605" t="s">
        <v>1454</v>
      </c>
      <c r="C8" s="1214"/>
      <c r="D8" s="1215"/>
      <c r="E8" s="605"/>
      <c r="F8" s="1214"/>
      <c r="G8" s="1215"/>
      <c r="H8" s="1214"/>
      <c r="I8" s="1215"/>
      <c r="J8" s="1214"/>
      <c r="K8" s="1234"/>
      <c r="L8" s="1215"/>
      <c r="M8" s="605"/>
      <c r="N8" s="1214"/>
      <c r="O8" s="1215"/>
      <c r="P8" s="1214"/>
      <c r="Q8" s="1215"/>
      <c r="R8" s="1214"/>
      <c r="S8" s="1215"/>
      <c r="T8" s="605"/>
      <c r="U8" s="1214"/>
      <c r="V8" s="1234"/>
      <c r="W8" s="1215"/>
      <c r="X8" s="605"/>
    </row>
    <row r="9" spans="1:26" ht="24.5" thickBot="1" x14ac:dyDescent="0.4">
      <c r="A9" s="658" t="s">
        <v>1307</v>
      </c>
      <c r="B9" s="670" t="s">
        <v>1442</v>
      </c>
      <c r="C9" s="1214"/>
      <c r="D9" s="1215"/>
      <c r="E9" s="605"/>
      <c r="F9" s="1214"/>
      <c r="G9" s="1215"/>
      <c r="H9" s="1214"/>
      <c r="I9" s="1215"/>
      <c r="J9" s="1214"/>
      <c r="K9" s="1234"/>
      <c r="L9" s="1215"/>
      <c r="M9" s="605"/>
      <c r="N9" s="1214"/>
      <c r="O9" s="1215"/>
      <c r="P9" s="1214"/>
      <c r="Q9" s="1215"/>
      <c r="R9" s="1214"/>
      <c r="S9" s="1215"/>
      <c r="T9" s="605"/>
      <c r="U9" s="1214"/>
      <c r="V9" s="1234"/>
      <c r="W9" s="1215"/>
      <c r="X9" s="605"/>
    </row>
    <row r="10" spans="1:26" ht="24.5" thickBot="1" x14ac:dyDescent="0.4">
      <c r="A10" s="658" t="s">
        <v>1309</v>
      </c>
      <c r="B10" s="670" t="s">
        <v>1443</v>
      </c>
      <c r="C10" s="1214"/>
      <c r="D10" s="1215"/>
      <c r="E10" s="605"/>
      <c r="F10" s="1214"/>
      <c r="G10" s="1215"/>
      <c r="H10" s="1214"/>
      <c r="I10" s="1215"/>
      <c r="J10" s="1214"/>
      <c r="K10" s="1234"/>
      <c r="L10" s="1215"/>
      <c r="M10" s="605"/>
      <c r="N10" s="1214"/>
      <c r="O10" s="1215"/>
      <c r="P10" s="1214"/>
      <c r="Q10" s="1215"/>
      <c r="R10" s="1214"/>
      <c r="S10" s="1215"/>
      <c r="T10" s="605"/>
      <c r="U10" s="1214"/>
      <c r="V10" s="1234"/>
      <c r="W10" s="1215"/>
      <c r="X10" s="605"/>
    </row>
    <row r="11" spans="1:26" ht="36.5" thickBot="1" x14ac:dyDescent="0.4">
      <c r="A11" s="658" t="s">
        <v>1311</v>
      </c>
      <c r="B11" s="670" t="s">
        <v>1444</v>
      </c>
      <c r="C11" s="1214"/>
      <c r="D11" s="1215"/>
      <c r="E11" s="605"/>
      <c r="F11" s="1214"/>
      <c r="G11" s="1215"/>
      <c r="H11" s="1214"/>
      <c r="I11" s="1215"/>
      <c r="J11" s="1214"/>
      <c r="K11" s="1234"/>
      <c r="L11" s="1215"/>
      <c r="M11" s="605"/>
      <c r="N11" s="1214"/>
      <c r="O11" s="1215"/>
      <c r="P11" s="1214"/>
      <c r="Q11" s="1215"/>
      <c r="R11" s="1214"/>
      <c r="S11" s="1215"/>
      <c r="T11" s="605"/>
      <c r="U11" s="1214"/>
      <c r="V11" s="1234"/>
      <c r="W11" s="1215"/>
      <c r="X11" s="605"/>
    </row>
    <row r="12" spans="1:26" ht="32.25" customHeight="1" thickBot="1" x14ac:dyDescent="0.4">
      <c r="A12" s="658" t="s">
        <v>1313</v>
      </c>
      <c r="B12" s="670" t="s">
        <v>1445</v>
      </c>
      <c r="C12" s="1214"/>
      <c r="D12" s="1215"/>
      <c r="E12" s="605"/>
      <c r="F12" s="1214"/>
      <c r="G12" s="1215"/>
      <c r="H12" s="1214"/>
      <c r="I12" s="1215"/>
      <c r="J12" s="1214"/>
      <c r="K12" s="1234"/>
      <c r="L12" s="1215"/>
      <c r="M12" s="605"/>
      <c r="N12" s="1214"/>
      <c r="O12" s="1215"/>
      <c r="P12" s="1214"/>
      <c r="Q12" s="1215"/>
      <c r="R12" s="1214"/>
      <c r="S12" s="1215"/>
      <c r="T12" s="605"/>
      <c r="U12" s="1214"/>
      <c r="V12" s="1234"/>
      <c r="W12" s="1215"/>
      <c r="X12" s="605"/>
    </row>
    <row r="13" spans="1:26" ht="25.5" customHeight="1" thickBot="1" x14ac:dyDescent="0.4">
      <c r="A13" s="658" t="s">
        <v>1315</v>
      </c>
      <c r="B13" s="670" t="s">
        <v>1446</v>
      </c>
      <c r="C13" s="1214"/>
      <c r="D13" s="1215"/>
      <c r="E13" s="605"/>
      <c r="F13" s="1214"/>
      <c r="G13" s="1215"/>
      <c r="H13" s="1214"/>
      <c r="I13" s="1215"/>
      <c r="J13" s="1214"/>
      <c r="K13" s="1234"/>
      <c r="L13" s="1215"/>
      <c r="M13" s="605"/>
      <c r="N13" s="1214"/>
      <c r="O13" s="1215"/>
      <c r="P13" s="1214"/>
      <c r="Q13" s="1215"/>
      <c r="R13" s="1214"/>
      <c r="S13" s="1215"/>
      <c r="T13" s="605"/>
      <c r="U13" s="1214"/>
      <c r="V13" s="1234"/>
      <c r="W13" s="1215"/>
      <c r="X13" s="605"/>
    </row>
    <row r="14" spans="1:26" ht="15" thickBot="1" x14ac:dyDescent="0.4">
      <c r="A14" s="671" t="s">
        <v>1317</v>
      </c>
      <c r="B14" s="611" t="s">
        <v>537</v>
      </c>
      <c r="C14" s="1214"/>
      <c r="D14" s="1215"/>
      <c r="E14" s="605"/>
      <c r="F14" s="1214"/>
      <c r="G14" s="1215"/>
      <c r="H14" s="1214"/>
      <c r="I14" s="1215"/>
      <c r="J14" s="1214"/>
      <c r="K14" s="1234"/>
      <c r="L14" s="1215"/>
      <c r="M14" s="605"/>
      <c r="N14" s="1214"/>
      <c r="O14" s="1215"/>
      <c r="P14" s="1214"/>
      <c r="Q14" s="1215"/>
      <c r="R14" s="1214"/>
      <c r="S14" s="1215"/>
      <c r="T14" s="605"/>
      <c r="U14" s="1214"/>
      <c r="V14" s="1234"/>
      <c r="W14" s="1215"/>
      <c r="X14" s="605"/>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hyperlinks>
    <hyperlink ref="Z1" location="OBSAH!A1" display="zpět na OBSAH" xr:uid="{F35BACE4-AF36-4233-964D-B8AB1E35D0D5}"/>
  </hyperlinks>
  <pageMargins left="0.70866141732283472" right="0.70866141732283472" top="0.74803149606299213" bottom="0.74803149606299213" header="0.31496062992125984" footer="0.31496062992125984"/>
  <pageSetup paperSize="9" scale="38" orientation="landscape" r:id="rId1"/>
  <headerFooter>
    <oddHeader>&amp;CCS
Příloha XV</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70C0"/>
    <pageSetUpPr fitToPage="1"/>
  </sheetPr>
  <dimension ref="B1:S12"/>
  <sheetViews>
    <sheetView showGridLines="0" zoomScaleNormal="100" workbookViewId="0">
      <selection activeCell="S1" sqref="S1"/>
    </sheetView>
  </sheetViews>
  <sheetFormatPr defaultColWidth="9.1796875" defaultRowHeight="14.5" x14ac:dyDescent="0.35"/>
  <cols>
    <col min="12" max="12" width="17.453125" customWidth="1"/>
  </cols>
  <sheetData>
    <row r="1" spans="2:19" x14ac:dyDescent="0.35">
      <c r="S1" s="799" t="s">
        <v>494</v>
      </c>
    </row>
    <row r="2" spans="2:19" x14ac:dyDescent="0.35">
      <c r="B2" t="s">
        <v>242</v>
      </c>
    </row>
    <row r="3" spans="2:19" x14ac:dyDescent="0.35">
      <c r="B3" t="s">
        <v>1455</v>
      </c>
    </row>
    <row r="5" spans="2:19" x14ac:dyDescent="0.35">
      <c r="B5" s="1015" t="s">
        <v>239</v>
      </c>
      <c r="C5" s="1016"/>
      <c r="D5" s="1016"/>
      <c r="E5" s="1016"/>
      <c r="F5" s="1016"/>
      <c r="G5" s="1016"/>
      <c r="H5" s="1016"/>
      <c r="I5" s="1016"/>
      <c r="J5" s="1016"/>
      <c r="K5" s="1016"/>
      <c r="L5" s="1017"/>
    </row>
    <row r="6" spans="2:19" x14ac:dyDescent="0.35">
      <c r="B6" s="1255" t="s">
        <v>245</v>
      </c>
      <c r="C6" s="1256"/>
      <c r="D6" s="1256"/>
      <c r="E6" s="1256"/>
      <c r="F6" s="1256"/>
      <c r="G6" s="1256"/>
      <c r="H6" s="1256"/>
      <c r="I6" s="1256"/>
      <c r="J6" s="1256"/>
      <c r="K6" s="1256"/>
      <c r="L6" s="1257"/>
    </row>
    <row r="7" spans="2:19" ht="22.5" customHeight="1" x14ac:dyDescent="0.35">
      <c r="B7" s="1014"/>
      <c r="C7" s="1014"/>
      <c r="D7" s="1014"/>
      <c r="E7" s="1014"/>
      <c r="F7" s="1014"/>
      <c r="G7" s="1014"/>
      <c r="H7" s="1014"/>
      <c r="I7" s="1014"/>
      <c r="J7" s="1014"/>
      <c r="K7" s="1014"/>
      <c r="L7" s="1014"/>
    </row>
    <row r="8" spans="2:19" ht="22.5" customHeight="1" x14ac:dyDescent="0.35">
      <c r="B8" s="1013"/>
      <c r="C8" s="1013"/>
      <c r="D8" s="1013"/>
      <c r="E8" s="1013"/>
      <c r="F8" s="1013"/>
      <c r="G8" s="1013"/>
      <c r="H8" s="1013"/>
      <c r="I8" s="1013"/>
      <c r="J8" s="1013"/>
      <c r="K8" s="1013"/>
      <c r="L8" s="1013"/>
    </row>
    <row r="9" spans="2:19" ht="22.5" customHeight="1" x14ac:dyDescent="0.35">
      <c r="B9" s="1014"/>
      <c r="C9" s="1014"/>
      <c r="D9" s="1014"/>
      <c r="E9" s="1014"/>
      <c r="F9" s="1014"/>
      <c r="G9" s="1014"/>
      <c r="H9" s="1014"/>
      <c r="I9" s="1014"/>
      <c r="J9" s="1014"/>
      <c r="K9" s="1014"/>
      <c r="L9" s="1014"/>
    </row>
    <row r="10" spans="2:19" ht="22.5" customHeight="1" x14ac:dyDescent="0.35">
      <c r="B10" s="1013"/>
      <c r="C10" s="1013"/>
      <c r="D10" s="1013"/>
      <c r="E10" s="1013"/>
      <c r="F10" s="1013"/>
      <c r="G10" s="1013"/>
      <c r="H10" s="1013"/>
      <c r="I10" s="1013"/>
      <c r="J10" s="1013"/>
      <c r="K10" s="1013"/>
      <c r="L10" s="1013"/>
    </row>
    <row r="11" spans="2:19" ht="22.5" customHeight="1" x14ac:dyDescent="0.35"/>
    <row r="12" spans="2:19" ht="22.5" customHeight="1" x14ac:dyDescent="0.35"/>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200-000000000000}"/>
    <hyperlink ref="B6:L6" location="'EU CR3'!A1" display="Template EU CR3 –  CRM techniques overview:  Disclosure of the use of credit risk mitigation techniques" xr:uid="{00000000-0004-0000-3200-000001000000}"/>
    <hyperlink ref="S1" location="OBSAH!A1" display="zpět na OBSAH" xr:uid="{8225E040-971A-448C-A2F8-94D0224ABC60}"/>
  </hyperlinks>
  <pageMargins left="0.70866141732283472" right="0.70866141732283472" top="0.74803149606299213" bottom="0.74803149606299213" header="0.31496062992125984" footer="0.31496062992125984"/>
  <pageSetup paperSize="9" orientation="landscape"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0" tint="-0.34998626667073579"/>
  </sheetPr>
  <dimension ref="A1:E10"/>
  <sheetViews>
    <sheetView showGridLines="0" zoomScaleNormal="100" workbookViewId="0">
      <selection activeCell="E3" sqref="E3:E28"/>
    </sheetView>
  </sheetViews>
  <sheetFormatPr defaultRowHeight="14.5" x14ac:dyDescent="0.35"/>
  <cols>
    <col min="1" max="1" width="19.54296875" customWidth="1"/>
    <col min="2" max="2" width="12.26953125" bestFit="1" customWidth="1"/>
    <col min="3" max="3" width="82.7265625" customWidth="1"/>
    <col min="4" max="4" width="2.7265625" customWidth="1"/>
    <col min="5" max="5" width="148" customWidth="1"/>
  </cols>
  <sheetData>
    <row r="1" spans="1:5" ht="42.65" customHeight="1" x14ac:dyDescent="0.35">
      <c r="A1" s="1258" t="s">
        <v>239</v>
      </c>
      <c r="B1" s="1259"/>
      <c r="C1" s="1259"/>
      <c r="E1" s="799" t="s">
        <v>494</v>
      </c>
    </row>
    <row r="2" spans="1:5" ht="21" x14ac:dyDescent="0.35">
      <c r="A2" t="s">
        <v>623</v>
      </c>
      <c r="B2" s="289"/>
      <c r="C2" s="289"/>
    </row>
    <row r="3" spans="1:5" x14ac:dyDescent="0.35">
      <c r="B3" s="290"/>
    </row>
    <row r="5" spans="1:5" x14ac:dyDescent="0.35">
      <c r="A5" s="21" t="s">
        <v>624</v>
      </c>
      <c r="B5" s="45" t="s">
        <v>612</v>
      </c>
      <c r="C5" s="44" t="s">
        <v>613</v>
      </c>
    </row>
    <row r="6" spans="1:5" ht="43.5" x14ac:dyDescent="0.35">
      <c r="A6" s="21" t="s">
        <v>1456</v>
      </c>
      <c r="B6" s="21" t="s">
        <v>615</v>
      </c>
      <c r="C6" s="299" t="s">
        <v>1457</v>
      </c>
    </row>
    <row r="7" spans="1:5" x14ac:dyDescent="0.35">
      <c r="A7" s="21" t="s">
        <v>1458</v>
      </c>
      <c r="B7" s="21" t="s">
        <v>619</v>
      </c>
      <c r="C7" s="299" t="s">
        <v>1459</v>
      </c>
    </row>
    <row r="8" spans="1:5" ht="29" x14ac:dyDescent="0.35">
      <c r="A8" s="21" t="s">
        <v>1460</v>
      </c>
      <c r="B8" s="21" t="s">
        <v>1461</v>
      </c>
      <c r="C8" s="299" t="s">
        <v>1462</v>
      </c>
    </row>
    <row r="9" spans="1:5" ht="58" x14ac:dyDescent="0.35">
      <c r="A9" s="21" t="s">
        <v>1463</v>
      </c>
      <c r="B9" s="21" t="s">
        <v>638</v>
      </c>
      <c r="C9" s="299" t="s">
        <v>1464</v>
      </c>
    </row>
    <row r="10" spans="1:5" ht="29" x14ac:dyDescent="0.35">
      <c r="A10" s="21" t="s">
        <v>1465</v>
      </c>
      <c r="B10" s="21" t="s">
        <v>641</v>
      </c>
      <c r="C10" s="299" t="s">
        <v>1466</v>
      </c>
    </row>
  </sheetData>
  <mergeCells count="1">
    <mergeCell ref="A1:C1"/>
  </mergeCells>
  <hyperlinks>
    <hyperlink ref="E1" location="OBSAH!A1" display="zpět na OBSAH" xr:uid="{FC9BABDD-0D7F-4346-B665-23CC99641259}"/>
  </hyperlink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0" tint="-0.34998626667073579"/>
    <pageSetUpPr autoPageBreaks="0" fitToPage="1"/>
  </sheetPr>
  <dimension ref="A2:J14"/>
  <sheetViews>
    <sheetView showGridLines="0" topLeftCell="G4" zoomScaleNormal="100" zoomScaleSheetLayoutView="100" zoomScalePageLayoutView="80" workbookViewId="0">
      <selection activeCell="J7" sqref="J7"/>
    </sheetView>
  </sheetViews>
  <sheetFormatPr defaultColWidth="9.1796875" defaultRowHeight="14.5" x14ac:dyDescent="0.35"/>
  <cols>
    <col min="1" max="1" width="1.453125" customWidth="1"/>
    <col min="2" max="2" width="6.26953125" customWidth="1"/>
    <col min="3" max="3" width="26.81640625" customWidth="1"/>
    <col min="4" max="4" width="19.26953125" customWidth="1"/>
    <col min="5" max="5" width="27" customWidth="1"/>
    <col min="6" max="6" width="23.7265625" customWidth="1"/>
    <col min="7" max="7" width="21.1796875" customWidth="1"/>
    <col min="8" max="8" width="28.26953125" customWidth="1"/>
    <col min="9" max="9" width="2.81640625" customWidth="1"/>
    <col min="10" max="10" width="110.54296875" customWidth="1"/>
  </cols>
  <sheetData>
    <row r="2" spans="1:10" ht="16.5" x14ac:dyDescent="0.35">
      <c r="C2" s="291"/>
      <c r="D2" s="291"/>
      <c r="E2" s="291"/>
      <c r="F2" s="291"/>
      <c r="G2" s="291"/>
      <c r="H2" s="291"/>
      <c r="I2" s="291"/>
      <c r="J2" s="292"/>
    </row>
    <row r="3" spans="1:10" ht="21" customHeight="1" x14ac:dyDescent="0.5">
      <c r="A3" s="293"/>
      <c r="C3" s="294" t="s">
        <v>245</v>
      </c>
      <c r="D3" s="295"/>
      <c r="E3" s="295"/>
      <c r="F3" s="295"/>
      <c r="G3" s="295"/>
      <c r="H3" s="295"/>
      <c r="J3" s="292"/>
    </row>
    <row r="4" spans="1:10" x14ac:dyDescent="0.35">
      <c r="J4" s="799" t="s">
        <v>494</v>
      </c>
    </row>
    <row r="5" spans="1:10" ht="32.25" customHeight="1" x14ac:dyDescent="0.35">
      <c r="C5" s="296"/>
      <c r="D5" s="672" t="s">
        <v>1467</v>
      </c>
      <c r="E5" s="673" t="s">
        <v>1468</v>
      </c>
      <c r="F5" s="674"/>
      <c r="G5" s="674"/>
      <c r="H5" s="675"/>
      <c r="I5" s="292"/>
      <c r="J5" s="292"/>
    </row>
    <row r="6" spans="1:10" ht="32.25" customHeight="1" x14ac:dyDescent="0.35">
      <c r="C6" s="296"/>
      <c r="D6" s="676"/>
      <c r="E6" s="677"/>
      <c r="F6" s="672" t="s">
        <v>1469</v>
      </c>
      <c r="G6" s="673" t="s">
        <v>1470</v>
      </c>
      <c r="H6" s="678"/>
      <c r="I6" s="292"/>
      <c r="J6" s="292"/>
    </row>
    <row r="7" spans="1:10" ht="32.25" customHeight="1" x14ac:dyDescent="0.35">
      <c r="C7" s="296"/>
      <c r="D7" s="679"/>
      <c r="E7" s="680"/>
      <c r="F7" s="679"/>
      <c r="G7" s="680"/>
      <c r="H7" s="672" t="s">
        <v>1471</v>
      </c>
      <c r="I7" s="292"/>
    </row>
    <row r="8" spans="1:10" ht="14.25" customHeight="1" x14ac:dyDescent="0.35">
      <c r="C8" s="296"/>
      <c r="D8" s="559" t="s">
        <v>499</v>
      </c>
      <c r="E8" s="681" t="s">
        <v>500</v>
      </c>
      <c r="F8" s="559" t="s">
        <v>501</v>
      </c>
      <c r="G8" s="681" t="s">
        <v>539</v>
      </c>
      <c r="H8" s="559" t="s">
        <v>540</v>
      </c>
      <c r="I8" s="292"/>
    </row>
    <row r="9" spans="1:10" ht="11.25" customHeight="1" x14ac:dyDescent="0.35">
      <c r="B9" s="559">
        <v>1</v>
      </c>
      <c r="C9" s="558" t="s">
        <v>1305</v>
      </c>
      <c r="D9" s="559"/>
      <c r="E9" s="559"/>
      <c r="F9" s="559"/>
      <c r="G9" s="559" t="s">
        <v>43</v>
      </c>
      <c r="H9" s="682"/>
      <c r="I9" s="292"/>
    </row>
    <row r="10" spans="1:10" ht="11.25" customHeight="1" x14ac:dyDescent="0.35">
      <c r="B10" s="559">
        <v>2</v>
      </c>
      <c r="C10" s="558" t="s">
        <v>1472</v>
      </c>
      <c r="D10" s="559"/>
      <c r="E10" s="559"/>
      <c r="F10" s="559"/>
      <c r="G10" s="559"/>
      <c r="H10" s="683" t="s">
        <v>1473</v>
      </c>
      <c r="I10" s="292"/>
    </row>
    <row r="11" spans="1:10" ht="12" customHeight="1" x14ac:dyDescent="0.35">
      <c r="B11" s="559">
        <v>3</v>
      </c>
      <c r="C11" s="558" t="s">
        <v>537</v>
      </c>
      <c r="D11" s="559"/>
      <c r="E11" s="559"/>
      <c r="F11" s="559"/>
      <c r="G11" s="964"/>
      <c r="H11" s="682"/>
      <c r="I11" s="292"/>
    </row>
    <row r="12" spans="1:10" ht="18.75" customHeight="1" x14ac:dyDescent="0.35">
      <c r="B12" s="559">
        <v>4</v>
      </c>
      <c r="C12" s="685" t="s">
        <v>1474</v>
      </c>
      <c r="D12" s="681"/>
      <c r="E12" s="559"/>
      <c r="F12" s="559"/>
      <c r="G12" s="684"/>
      <c r="H12" s="682" t="s">
        <v>1473</v>
      </c>
      <c r="I12" s="292"/>
    </row>
    <row r="13" spans="1:10" x14ac:dyDescent="0.35">
      <c r="B13" s="686" t="s">
        <v>1139</v>
      </c>
      <c r="C13" s="685" t="s">
        <v>1475</v>
      </c>
      <c r="D13" s="681"/>
      <c r="E13" s="559"/>
      <c r="F13" s="683"/>
      <c r="G13" s="683"/>
      <c r="H13" s="683"/>
      <c r="I13" s="292"/>
    </row>
    <row r="14" spans="1:10" x14ac:dyDescent="0.35">
      <c r="C14" s="113"/>
    </row>
  </sheetData>
  <hyperlinks>
    <hyperlink ref="J4" location="OBSAH!A1" display="zpět na OBSAH" xr:uid="{35EBDFD2-F987-49A1-84A7-0B4DFD659BCE}"/>
  </hyperlinks>
  <pageMargins left="0.70866141732283472" right="0.70866141732283472" top="0.74803149606299213" bottom="0.74803149606299213" header="0.31496062992125984" footer="0.31496062992125984"/>
  <pageSetup paperSize="9" scale="69"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pageSetUpPr fitToPage="1"/>
  </sheetPr>
  <dimension ref="B1:S13"/>
  <sheetViews>
    <sheetView showGridLines="0" workbookViewId="0">
      <selection activeCell="S1" sqref="S1"/>
    </sheetView>
  </sheetViews>
  <sheetFormatPr defaultRowHeight="14.5" x14ac:dyDescent="0.35"/>
  <cols>
    <col min="12" max="12" width="19.1796875" customWidth="1"/>
  </cols>
  <sheetData>
    <row r="1" spans="2:19" x14ac:dyDescent="0.35">
      <c r="S1" s="799" t="s">
        <v>494</v>
      </c>
    </row>
    <row r="2" spans="2:19" x14ac:dyDescent="0.35">
      <c r="B2" t="s">
        <v>1476</v>
      </c>
    </row>
    <row r="3" spans="2:19" x14ac:dyDescent="0.35">
      <c r="B3" t="s">
        <v>1477</v>
      </c>
    </row>
    <row r="5" spans="2:19" x14ac:dyDescent="0.35">
      <c r="B5" s="1015" t="s">
        <v>250</v>
      </c>
      <c r="C5" s="1016"/>
      <c r="D5" s="1016"/>
      <c r="E5" s="1016"/>
      <c r="F5" s="1016"/>
      <c r="G5" s="1016"/>
      <c r="H5" s="1016"/>
      <c r="I5" s="1016"/>
      <c r="J5" s="1016"/>
      <c r="K5" s="1016"/>
      <c r="L5" s="1017"/>
    </row>
    <row r="6" spans="2:19" x14ac:dyDescent="0.35">
      <c r="B6" s="1018" t="s">
        <v>1478</v>
      </c>
      <c r="C6" s="1014"/>
      <c r="D6" s="1014"/>
      <c r="E6" s="1014"/>
      <c r="F6" s="1014"/>
      <c r="G6" s="1014"/>
      <c r="H6" s="1014"/>
      <c r="I6" s="1014"/>
      <c r="J6" s="1014"/>
      <c r="K6" s="1014"/>
      <c r="L6" s="1019"/>
    </row>
    <row r="7" spans="2:19" ht="22.5" customHeight="1" x14ac:dyDescent="0.35">
      <c r="B7" s="1020" t="s">
        <v>260</v>
      </c>
      <c r="C7" s="1021"/>
      <c r="D7" s="1021"/>
      <c r="E7" s="1021"/>
      <c r="F7" s="1021"/>
      <c r="G7" s="1021"/>
      <c r="H7" s="1021"/>
      <c r="I7" s="1021"/>
      <c r="J7" s="1021"/>
      <c r="K7" s="1021"/>
      <c r="L7" s="1022"/>
    </row>
    <row r="8" spans="2:19" ht="22.5" customHeight="1" x14ac:dyDescent="0.35"/>
    <row r="9" spans="2:19" ht="22.5" customHeight="1" x14ac:dyDescent="0.35">
      <c r="B9" s="1013"/>
      <c r="C9" s="1013"/>
      <c r="D9" s="1013"/>
      <c r="E9" s="1013"/>
      <c r="F9" s="1013"/>
      <c r="G9" s="1013"/>
      <c r="H9" s="1013"/>
      <c r="I9" s="1013"/>
      <c r="J9" s="1013"/>
      <c r="K9" s="1013"/>
      <c r="L9" s="1013"/>
    </row>
    <row r="10" spans="2:19" ht="22.5" customHeight="1" x14ac:dyDescent="0.35">
      <c r="B10" s="1014"/>
      <c r="C10" s="1014"/>
      <c r="D10" s="1014"/>
      <c r="E10" s="1014"/>
      <c r="F10" s="1014"/>
      <c r="G10" s="1014"/>
      <c r="H10" s="1014"/>
      <c r="I10" s="1014"/>
      <c r="J10" s="1014"/>
      <c r="K10" s="1014"/>
      <c r="L10" s="1014"/>
    </row>
    <row r="11" spans="2:19" ht="22.5" customHeight="1" x14ac:dyDescent="0.35">
      <c r="B11" s="1013"/>
      <c r="C11" s="1013"/>
      <c r="D11" s="1013"/>
      <c r="E11" s="1013"/>
      <c r="F11" s="1013"/>
      <c r="G11" s="1013"/>
      <c r="H11" s="1013"/>
      <c r="I11" s="1013"/>
      <c r="J11" s="1013"/>
      <c r="K11" s="1013"/>
      <c r="L11" s="1013"/>
    </row>
    <row r="12" spans="2:19" ht="22.5" customHeight="1" x14ac:dyDescent="0.35"/>
    <row r="13" spans="2:19" ht="22.5" customHeight="1" x14ac:dyDescent="0.35"/>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500-000000000000}"/>
    <hyperlink ref="B6:L6" location="'EU CR4'!A1" display="Template EU CR4 – standardised approach – Credit risk exposure and CRM effects" xr:uid="{00000000-0004-0000-3500-000001000000}"/>
    <hyperlink ref="B7:L7" location="'EU CR5'!A1" display="Template EU CR5 – standardised approach" xr:uid="{00000000-0004-0000-3500-000002000000}"/>
    <hyperlink ref="S1" location="OBSAH!A1" display="zpět na OBSAH" xr:uid="{16947CD3-6558-42CF-BA37-43FBF2CE0A0D}"/>
  </hyperlinks>
  <pageMargins left="0.70866141732283472" right="0.70866141732283472" top="0.74803149606299213" bottom="0.74803149606299213" header="0.31496062992125984" footer="0.31496062992125984"/>
  <pageSetup paperSize="9" orientation="landscape"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0" tint="-0.34998626667073579"/>
    <pageSetUpPr fitToPage="1"/>
  </sheetPr>
  <dimension ref="A1:E7"/>
  <sheetViews>
    <sheetView showGridLines="0" zoomScaleNormal="100" zoomScalePageLayoutView="130" workbookViewId="0">
      <selection activeCell="E11" sqref="E11"/>
    </sheetView>
  </sheetViews>
  <sheetFormatPr defaultRowHeight="14.5" x14ac:dyDescent="0.35"/>
  <cols>
    <col min="1" max="1" width="21" customWidth="1"/>
    <col min="2" max="2" width="9.453125" customWidth="1"/>
    <col min="3" max="3" width="117.7265625" customWidth="1"/>
    <col min="4" max="4" width="1.1796875" customWidth="1"/>
    <col min="5" max="5" width="117" customWidth="1"/>
  </cols>
  <sheetData>
    <row r="1" spans="1:5" ht="18.5" x14ac:dyDescent="0.35">
      <c r="A1" s="1260" t="s">
        <v>250</v>
      </c>
      <c r="B1" s="1260"/>
      <c r="C1" s="1260"/>
      <c r="E1" s="799" t="s">
        <v>494</v>
      </c>
    </row>
    <row r="2" spans="1:5" ht="21" x14ac:dyDescent="0.35">
      <c r="A2" s="297"/>
      <c r="B2" s="297"/>
      <c r="C2" s="289"/>
    </row>
    <row r="3" spans="1:5" x14ac:dyDescent="0.35">
      <c r="A3" s="21" t="s">
        <v>624</v>
      </c>
      <c r="B3" s="21" t="s">
        <v>612</v>
      </c>
      <c r="C3" s="44" t="s">
        <v>625</v>
      </c>
    </row>
    <row r="4" spans="1:5" ht="29" x14ac:dyDescent="0.35">
      <c r="A4" s="298" t="s">
        <v>1479</v>
      </c>
      <c r="B4" s="10" t="s">
        <v>615</v>
      </c>
      <c r="C4" s="32" t="s">
        <v>1480</v>
      </c>
    </row>
    <row r="5" spans="1:5" x14ac:dyDescent="0.35">
      <c r="A5" s="298" t="s">
        <v>1481</v>
      </c>
      <c r="B5" s="10" t="s">
        <v>619</v>
      </c>
      <c r="C5" s="32" t="s">
        <v>1482</v>
      </c>
    </row>
    <row r="6" spans="1:5" ht="29" x14ac:dyDescent="0.35">
      <c r="A6" s="298" t="s">
        <v>1483</v>
      </c>
      <c r="B6" s="10" t="s">
        <v>668</v>
      </c>
      <c r="C6" s="32" t="s">
        <v>1484</v>
      </c>
    </row>
    <row r="7" spans="1:5" ht="43.5" x14ac:dyDescent="0.35">
      <c r="A7" s="299" t="s">
        <v>1485</v>
      </c>
      <c r="B7" s="10" t="s">
        <v>638</v>
      </c>
      <c r="C7" s="32" t="s">
        <v>1486</v>
      </c>
    </row>
  </sheetData>
  <mergeCells count="1">
    <mergeCell ref="A1:C1"/>
  </mergeCells>
  <hyperlinks>
    <hyperlink ref="E1" location="OBSAH!A1" display="zpět na OBSAH" xr:uid="{E118D777-BADC-495D-A608-954C2BAE5675}"/>
  </hyperlinks>
  <pageMargins left="0.70866141732283472" right="0.70866141732283472" top="0.74803149606299213" bottom="0.74803149606299213" header="0.31496062992125984" footer="0.31496062992125984"/>
  <pageSetup paperSize="9" scale="49" fitToHeight="0" orientation="landscape" r:id="rId1"/>
  <headerFooter>
    <oddHeader>&amp;CCS
Příloha XIX</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0" tint="-0.34998626667073579"/>
    <pageSetUpPr fitToPage="1"/>
  </sheetPr>
  <dimension ref="A1:J23"/>
  <sheetViews>
    <sheetView showGridLines="0" zoomScaleNormal="100" zoomScalePageLayoutView="80" workbookViewId="0">
      <selection activeCell="H7" sqref="H7"/>
    </sheetView>
  </sheetViews>
  <sheetFormatPr defaultRowHeight="14.5" x14ac:dyDescent="0.35"/>
  <cols>
    <col min="1" max="1" width="2.7265625" bestFit="1" customWidth="1"/>
    <col min="2" max="2" width="52.54296875" customWidth="1"/>
    <col min="3" max="3" width="21.7265625" customWidth="1"/>
    <col min="4" max="4" width="22.81640625" customWidth="1"/>
    <col min="5" max="5" width="20.1796875" customWidth="1"/>
    <col min="6" max="6" width="24.81640625" customWidth="1"/>
    <col min="7" max="7" width="17.54296875" customWidth="1"/>
    <col min="8" max="8" width="20.26953125" customWidth="1"/>
    <col min="9" max="9" width="2" customWidth="1"/>
    <col min="10" max="10" width="80.26953125" customWidth="1"/>
  </cols>
  <sheetData>
    <row r="1" spans="1:10" ht="18.5" x14ac:dyDescent="0.45">
      <c r="B1" s="43" t="s">
        <v>1478</v>
      </c>
      <c r="J1" s="799" t="s">
        <v>494</v>
      </c>
    </row>
    <row r="4" spans="1:10" ht="30" customHeight="1" x14ac:dyDescent="0.35">
      <c r="A4" s="300"/>
      <c r="B4" s="1261" t="s">
        <v>1487</v>
      </c>
      <c r="C4" s="1262" t="s">
        <v>1488</v>
      </c>
      <c r="D4" s="1261"/>
      <c r="E4" s="1263" t="s">
        <v>1489</v>
      </c>
      <c r="F4" s="1262"/>
      <c r="G4" s="1264" t="s">
        <v>1490</v>
      </c>
      <c r="H4" s="1265"/>
    </row>
    <row r="5" spans="1:10" ht="29" x14ac:dyDescent="0.35">
      <c r="A5" s="42"/>
      <c r="B5" s="1261"/>
      <c r="C5" s="301" t="s">
        <v>1387</v>
      </c>
      <c r="D5" s="302" t="s">
        <v>1084</v>
      </c>
      <c r="E5" s="301" t="s">
        <v>1387</v>
      </c>
      <c r="F5" s="302" t="s">
        <v>1084</v>
      </c>
      <c r="G5" s="38" t="s">
        <v>1491</v>
      </c>
      <c r="H5" s="38" t="s">
        <v>1492</v>
      </c>
    </row>
    <row r="6" spans="1:10" x14ac:dyDescent="0.35">
      <c r="A6" s="42"/>
      <c r="B6" s="1261"/>
      <c r="C6" s="303" t="s">
        <v>499</v>
      </c>
      <c r="D6" s="10" t="s">
        <v>500</v>
      </c>
      <c r="E6" s="10" t="s">
        <v>501</v>
      </c>
      <c r="F6" s="10" t="s">
        <v>539</v>
      </c>
      <c r="G6" s="10" t="s">
        <v>540</v>
      </c>
      <c r="H6" s="10" t="s">
        <v>683</v>
      </c>
    </row>
    <row r="7" spans="1:10" ht="24" customHeight="1" x14ac:dyDescent="0.35">
      <c r="A7" s="304">
        <v>1</v>
      </c>
      <c r="B7" s="44" t="s">
        <v>1493</v>
      </c>
      <c r="C7" s="305"/>
      <c r="D7" s="306"/>
      <c r="E7" s="306"/>
      <c r="F7" s="306"/>
      <c r="G7" s="306"/>
      <c r="H7" s="306"/>
    </row>
    <row r="8" spans="1:10" x14ac:dyDescent="0.35">
      <c r="A8" s="304">
        <v>2</v>
      </c>
      <c r="B8" s="299" t="s">
        <v>1494</v>
      </c>
      <c r="C8" s="305"/>
      <c r="D8" s="306"/>
      <c r="E8" s="306"/>
      <c r="F8" s="306"/>
      <c r="G8" s="306"/>
      <c r="H8" s="306"/>
    </row>
    <row r="9" spans="1:10" x14ac:dyDescent="0.35">
      <c r="A9" s="304">
        <v>3</v>
      </c>
      <c r="B9" s="299" t="s">
        <v>1495</v>
      </c>
      <c r="C9" s="305"/>
      <c r="D9" s="306"/>
      <c r="E9" s="306"/>
      <c r="F9" s="306"/>
      <c r="G9" s="306"/>
      <c r="H9" s="306"/>
    </row>
    <row r="10" spans="1:10" x14ac:dyDescent="0.35">
      <c r="A10" s="304">
        <v>4</v>
      </c>
      <c r="B10" s="299" t="s">
        <v>1496</v>
      </c>
      <c r="C10" s="305"/>
      <c r="D10" s="306"/>
      <c r="E10" s="306"/>
      <c r="F10" s="306"/>
      <c r="G10" s="306"/>
      <c r="H10" s="306"/>
    </row>
    <row r="11" spans="1:10" x14ac:dyDescent="0.35">
      <c r="A11" s="304">
        <v>5</v>
      </c>
      <c r="B11" s="299" t="s">
        <v>1497</v>
      </c>
      <c r="C11" s="305"/>
      <c r="D11" s="306"/>
      <c r="E11" s="306"/>
      <c r="F11" s="306"/>
      <c r="G11" s="306"/>
      <c r="H11" s="306"/>
    </row>
    <row r="12" spans="1:10" x14ac:dyDescent="0.35">
      <c r="A12" s="304">
        <v>6</v>
      </c>
      <c r="B12" s="299" t="s">
        <v>1498</v>
      </c>
      <c r="C12" s="305"/>
      <c r="D12" s="306"/>
      <c r="E12" s="306"/>
      <c r="F12" s="306"/>
      <c r="G12" s="306"/>
      <c r="H12" s="306"/>
    </row>
    <row r="13" spans="1:10" x14ac:dyDescent="0.35">
      <c r="A13" s="304">
        <v>7</v>
      </c>
      <c r="B13" s="299" t="s">
        <v>1499</v>
      </c>
      <c r="C13" s="305"/>
      <c r="D13" s="306"/>
      <c r="E13" s="306"/>
      <c r="F13" s="306"/>
      <c r="G13" s="306"/>
      <c r="H13" s="306"/>
    </row>
    <row r="14" spans="1:10" x14ac:dyDescent="0.35">
      <c r="A14" s="304">
        <v>8</v>
      </c>
      <c r="B14" s="299" t="s">
        <v>1500</v>
      </c>
      <c r="C14" s="305"/>
      <c r="D14" s="306"/>
      <c r="E14" s="306"/>
      <c r="F14" s="306"/>
      <c r="G14" s="306"/>
      <c r="H14" s="306"/>
    </row>
    <row r="15" spans="1:10" x14ac:dyDescent="0.35">
      <c r="A15" s="304">
        <v>9</v>
      </c>
      <c r="B15" s="299" t="s">
        <v>1501</v>
      </c>
      <c r="C15" s="305"/>
      <c r="D15" s="306"/>
      <c r="E15" s="306"/>
      <c r="F15" s="306"/>
      <c r="G15" s="306"/>
      <c r="H15" s="306"/>
    </row>
    <row r="16" spans="1:10" x14ac:dyDescent="0.35">
      <c r="A16" s="304">
        <v>10</v>
      </c>
      <c r="B16" s="299" t="s">
        <v>1502</v>
      </c>
      <c r="C16" s="305"/>
      <c r="D16" s="306"/>
      <c r="E16" s="306"/>
      <c r="F16" s="306"/>
      <c r="G16" s="306"/>
      <c r="H16" s="306"/>
    </row>
    <row r="17" spans="1:8" x14ac:dyDescent="0.35">
      <c r="A17" s="304">
        <v>11</v>
      </c>
      <c r="B17" s="299" t="s">
        <v>1503</v>
      </c>
      <c r="C17" s="305"/>
      <c r="D17" s="306"/>
      <c r="E17" s="306"/>
      <c r="F17" s="306"/>
      <c r="G17" s="306"/>
      <c r="H17" s="306"/>
    </row>
    <row r="18" spans="1:8" x14ac:dyDescent="0.35">
      <c r="A18" s="304">
        <v>12</v>
      </c>
      <c r="B18" s="299" t="s">
        <v>1504</v>
      </c>
      <c r="C18" s="305"/>
      <c r="D18" s="306"/>
      <c r="E18" s="306"/>
      <c r="F18" s="306"/>
      <c r="G18" s="306"/>
      <c r="H18" s="306"/>
    </row>
    <row r="19" spans="1:8" x14ac:dyDescent="0.35">
      <c r="A19" s="304">
        <v>13</v>
      </c>
      <c r="B19" s="299" t="s">
        <v>1505</v>
      </c>
      <c r="C19" s="305"/>
      <c r="D19" s="306"/>
      <c r="E19" s="306"/>
      <c r="F19" s="306"/>
      <c r="G19" s="306"/>
      <c r="H19" s="306"/>
    </row>
    <row r="20" spans="1:8" x14ac:dyDescent="0.35">
      <c r="A20" s="304">
        <v>14</v>
      </c>
      <c r="B20" s="299" t="s">
        <v>1506</v>
      </c>
      <c r="C20" s="305"/>
      <c r="D20" s="306"/>
      <c r="E20" s="306"/>
      <c r="F20" s="306"/>
      <c r="G20" s="306"/>
      <c r="H20" s="306"/>
    </row>
    <row r="21" spans="1:8" x14ac:dyDescent="0.35">
      <c r="A21" s="304">
        <v>15</v>
      </c>
      <c r="B21" s="299" t="s">
        <v>753</v>
      </c>
      <c r="C21" s="305"/>
      <c r="D21" s="306"/>
      <c r="E21" s="306"/>
      <c r="F21" s="306"/>
      <c r="G21" s="306"/>
      <c r="H21" s="306"/>
    </row>
    <row r="22" spans="1:8" x14ac:dyDescent="0.35">
      <c r="A22" s="304">
        <v>16</v>
      </c>
      <c r="B22" s="299" t="s">
        <v>1507</v>
      </c>
      <c r="C22" s="305"/>
      <c r="D22" s="306"/>
      <c r="E22" s="306"/>
      <c r="F22" s="306"/>
      <c r="G22" s="306"/>
      <c r="H22" s="306"/>
    </row>
    <row r="23" spans="1:8" x14ac:dyDescent="0.35">
      <c r="A23" s="307">
        <v>17</v>
      </c>
      <c r="B23" s="413" t="s">
        <v>1508</v>
      </c>
      <c r="C23" s="305"/>
      <c r="D23" s="306"/>
      <c r="E23" s="306"/>
      <c r="F23" s="306"/>
      <c r="G23" s="306"/>
      <c r="H23" s="306"/>
    </row>
  </sheetData>
  <mergeCells count="4">
    <mergeCell ref="B4:B6"/>
    <mergeCell ref="C4:D4"/>
    <mergeCell ref="E4:F4"/>
    <mergeCell ref="G4:H4"/>
  </mergeCells>
  <hyperlinks>
    <hyperlink ref="J1" location="OBSAH!A1" display="zpět na OBSAH" xr:uid="{55B6E412-C092-4496-B6C7-B2FCFED8CCB9}"/>
  </hyperlinks>
  <pageMargins left="0.70866141732283472" right="0.70866141732283472" top="0.74803149606299213" bottom="0.74803149606299213" header="0.31496062992125984" footer="0.31496062992125984"/>
  <pageSetup paperSize="9" scale="20" fitToHeight="0" orientation="landscape" r:id="rId1"/>
  <headerFooter>
    <oddHeader>&amp;CCS
Příloha XIX</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0" tint="-0.34998626667073579"/>
    <pageSetUpPr fitToPage="1"/>
  </sheetPr>
  <dimension ref="A1:U24"/>
  <sheetViews>
    <sheetView showGridLines="0" zoomScaleNormal="100" workbookViewId="0">
      <selection activeCell="U9" sqref="U9"/>
    </sheetView>
  </sheetViews>
  <sheetFormatPr defaultRowHeight="14.5" x14ac:dyDescent="0.35"/>
  <cols>
    <col min="1" max="1" width="3.81640625" customWidth="1"/>
    <col min="2" max="2" width="36.54296875" customWidth="1"/>
    <col min="3" max="11" width="4.453125" customWidth="1"/>
    <col min="12" max="15" width="6.1796875" customWidth="1"/>
    <col min="16" max="16" width="7" customWidth="1"/>
    <col min="17" max="17" width="7.453125" customWidth="1"/>
    <col min="19" max="19" width="10.54296875" customWidth="1"/>
    <col min="20" max="20" width="2.81640625" customWidth="1"/>
    <col min="21" max="21" width="124" customWidth="1"/>
  </cols>
  <sheetData>
    <row r="1" spans="1:21" x14ac:dyDescent="0.35">
      <c r="U1" s="799" t="s">
        <v>494</v>
      </c>
    </row>
    <row r="2" spans="1:21" ht="18.5" x14ac:dyDescent="0.45">
      <c r="B2" s="43" t="s">
        <v>260</v>
      </c>
    </row>
    <row r="5" spans="1:21" ht="15" customHeight="1" x14ac:dyDescent="0.35">
      <c r="A5" s="300"/>
      <c r="B5" s="1261" t="s">
        <v>1487</v>
      </c>
      <c r="C5" s="1263" t="s">
        <v>1509</v>
      </c>
      <c r="D5" s="1266"/>
      <c r="E5" s="1266"/>
      <c r="F5" s="1266"/>
      <c r="G5" s="1266"/>
      <c r="H5" s="1266"/>
      <c r="I5" s="1266"/>
      <c r="J5" s="1266"/>
      <c r="K5" s="1266"/>
      <c r="L5" s="1266"/>
      <c r="M5" s="1266"/>
      <c r="N5" s="1266"/>
      <c r="O5" s="1266"/>
      <c r="P5" s="1266"/>
      <c r="Q5" s="1262"/>
      <c r="R5" s="1267" t="s">
        <v>537</v>
      </c>
      <c r="S5" s="1267" t="s">
        <v>1510</v>
      </c>
    </row>
    <row r="6" spans="1:21" ht="30" customHeight="1" x14ac:dyDescent="0.35">
      <c r="A6" s="42"/>
      <c r="B6" s="1261"/>
      <c r="C6" s="309">
        <v>0</v>
      </c>
      <c r="D6" s="310">
        <v>0.02</v>
      </c>
      <c r="E6" s="309">
        <v>0.04</v>
      </c>
      <c r="F6" s="310">
        <v>0.1</v>
      </c>
      <c r="G6" s="310">
        <v>0.2</v>
      </c>
      <c r="H6" s="310">
        <v>0.35</v>
      </c>
      <c r="I6" s="310">
        <v>0.5</v>
      </c>
      <c r="J6" s="310">
        <v>0.7</v>
      </c>
      <c r="K6" s="310">
        <v>0.75</v>
      </c>
      <c r="L6" s="311">
        <v>1</v>
      </c>
      <c r="M6" s="311">
        <v>1.5</v>
      </c>
      <c r="N6" s="311">
        <v>2.5</v>
      </c>
      <c r="O6" s="311">
        <v>3.7</v>
      </c>
      <c r="P6" s="311">
        <v>12.5</v>
      </c>
      <c r="Q6" s="311" t="s">
        <v>1511</v>
      </c>
      <c r="R6" s="1267"/>
      <c r="S6" s="1267"/>
    </row>
    <row r="7" spans="1:21" x14ac:dyDescent="0.35">
      <c r="A7" s="42"/>
      <c r="B7" s="1261"/>
      <c r="C7" s="303" t="s">
        <v>499</v>
      </c>
      <c r="D7" s="303" t="s">
        <v>500</v>
      </c>
      <c r="E7" s="303" t="s">
        <v>501</v>
      </c>
      <c r="F7" s="303" t="s">
        <v>539</v>
      </c>
      <c r="G7" s="303" t="s">
        <v>540</v>
      </c>
      <c r="H7" s="303" t="s">
        <v>683</v>
      </c>
      <c r="I7" s="303" t="s">
        <v>684</v>
      </c>
      <c r="J7" s="303" t="s">
        <v>717</v>
      </c>
      <c r="K7" s="303" t="s">
        <v>994</v>
      </c>
      <c r="L7" s="303" t="s">
        <v>995</v>
      </c>
      <c r="M7" s="303" t="s">
        <v>996</v>
      </c>
      <c r="N7" s="303" t="s">
        <v>997</v>
      </c>
      <c r="O7" s="303" t="s">
        <v>998</v>
      </c>
      <c r="P7" s="303" t="s">
        <v>1290</v>
      </c>
      <c r="Q7" s="303" t="s">
        <v>1291</v>
      </c>
      <c r="R7" s="312" t="s">
        <v>1512</v>
      </c>
      <c r="S7" s="312" t="s">
        <v>1513</v>
      </c>
    </row>
    <row r="8" spans="1:21" ht="29" x14ac:dyDescent="0.35">
      <c r="A8" s="304">
        <v>1</v>
      </c>
      <c r="B8" s="44" t="s">
        <v>1493</v>
      </c>
      <c r="C8" s="305"/>
      <c r="D8" s="306"/>
      <c r="E8" s="306"/>
      <c r="F8" s="306"/>
      <c r="G8" s="306"/>
      <c r="H8" s="306"/>
      <c r="I8" s="306"/>
      <c r="J8" s="306"/>
      <c r="K8" s="306"/>
      <c r="L8" s="306"/>
      <c r="M8" s="306"/>
      <c r="N8" s="306"/>
      <c r="O8" s="306"/>
      <c r="P8" s="306"/>
      <c r="Q8" s="306"/>
      <c r="R8" s="306"/>
      <c r="S8" s="306"/>
    </row>
    <row r="9" spans="1:21" x14ac:dyDescent="0.35">
      <c r="A9" s="304">
        <v>2</v>
      </c>
      <c r="B9" s="299" t="s">
        <v>1494</v>
      </c>
      <c r="C9" s="305"/>
      <c r="D9" s="306"/>
      <c r="E9" s="306"/>
      <c r="F9" s="306"/>
      <c r="G9" s="306"/>
      <c r="H9" s="306"/>
      <c r="I9" s="306"/>
      <c r="J9" s="306"/>
      <c r="K9" s="306"/>
      <c r="L9" s="306"/>
      <c r="M9" s="306"/>
      <c r="N9" s="306"/>
      <c r="O9" s="306"/>
      <c r="P9" s="306"/>
      <c r="Q9" s="306"/>
      <c r="R9" s="306"/>
      <c r="S9" s="306"/>
    </row>
    <row r="10" spans="1:21" x14ac:dyDescent="0.35">
      <c r="A10" s="304">
        <v>3</v>
      </c>
      <c r="B10" s="299" t="s">
        <v>1495</v>
      </c>
      <c r="C10" s="305"/>
      <c r="D10" s="306"/>
      <c r="E10" s="306"/>
      <c r="F10" s="306"/>
      <c r="G10" s="306"/>
      <c r="H10" s="306"/>
      <c r="I10" s="306"/>
      <c r="J10" s="306"/>
      <c r="K10" s="306"/>
      <c r="L10" s="306"/>
      <c r="M10" s="306"/>
      <c r="N10" s="306"/>
      <c r="O10" s="306"/>
      <c r="P10" s="306"/>
      <c r="Q10" s="306"/>
      <c r="R10" s="306"/>
      <c r="S10" s="306"/>
    </row>
    <row r="11" spans="1:21" x14ac:dyDescent="0.35">
      <c r="A11" s="304">
        <v>4</v>
      </c>
      <c r="B11" s="299" t="s">
        <v>1496</v>
      </c>
      <c r="C11" s="305"/>
      <c r="D11" s="306"/>
      <c r="E11" s="306"/>
      <c r="F11" s="306"/>
      <c r="G11" s="306"/>
      <c r="H11" s="306"/>
      <c r="I11" s="306"/>
      <c r="J11" s="306"/>
      <c r="K11" s="306"/>
      <c r="L11" s="306"/>
      <c r="M11" s="306"/>
      <c r="N11" s="306"/>
      <c r="O11" s="306"/>
      <c r="P11" s="306"/>
      <c r="Q11" s="306"/>
      <c r="R11" s="306"/>
      <c r="S11" s="306"/>
    </row>
    <row r="12" spans="1:21" x14ac:dyDescent="0.35">
      <c r="A12" s="304">
        <v>5</v>
      </c>
      <c r="B12" s="299" t="s">
        <v>1497</v>
      </c>
      <c r="C12" s="305"/>
      <c r="D12" s="306"/>
      <c r="E12" s="306"/>
      <c r="F12" s="306"/>
      <c r="G12" s="306"/>
      <c r="H12" s="306"/>
      <c r="I12" s="306"/>
      <c r="J12" s="306"/>
      <c r="K12" s="306"/>
      <c r="L12" s="306"/>
      <c r="M12" s="306"/>
      <c r="N12" s="306"/>
      <c r="O12" s="306"/>
      <c r="P12" s="306"/>
      <c r="Q12" s="306"/>
      <c r="R12" s="306"/>
      <c r="S12" s="306"/>
    </row>
    <row r="13" spans="1:21" x14ac:dyDescent="0.35">
      <c r="A13" s="304">
        <v>6</v>
      </c>
      <c r="B13" s="299" t="s">
        <v>1498</v>
      </c>
      <c r="C13" s="305"/>
      <c r="D13" s="306"/>
      <c r="E13" s="306"/>
      <c r="F13" s="306"/>
      <c r="G13" s="306"/>
      <c r="H13" s="306"/>
      <c r="I13" s="306"/>
      <c r="J13" s="306"/>
      <c r="K13" s="306"/>
      <c r="L13" s="306"/>
      <c r="M13" s="306"/>
      <c r="N13" s="306"/>
      <c r="O13" s="306"/>
      <c r="P13" s="306"/>
      <c r="Q13" s="306"/>
      <c r="R13" s="306"/>
      <c r="S13" s="306"/>
    </row>
    <row r="14" spans="1:21" x14ac:dyDescent="0.35">
      <c r="A14" s="304">
        <v>7</v>
      </c>
      <c r="B14" s="299" t="s">
        <v>1499</v>
      </c>
      <c r="C14" s="305"/>
      <c r="D14" s="306"/>
      <c r="E14" s="306"/>
      <c r="F14" s="306"/>
      <c r="G14" s="306"/>
      <c r="H14" s="306"/>
      <c r="I14" s="306"/>
      <c r="J14" s="306"/>
      <c r="K14" s="306"/>
      <c r="L14" s="306"/>
      <c r="M14" s="306"/>
      <c r="N14" s="306"/>
      <c r="O14" s="306"/>
      <c r="P14" s="306"/>
      <c r="Q14" s="306"/>
      <c r="R14" s="306"/>
      <c r="S14" s="306"/>
    </row>
    <row r="15" spans="1:21" x14ac:dyDescent="0.35">
      <c r="A15" s="304">
        <v>8</v>
      </c>
      <c r="B15" s="299" t="s">
        <v>1514</v>
      </c>
      <c r="C15" s="305"/>
      <c r="D15" s="306"/>
      <c r="E15" s="306"/>
      <c r="F15" s="306"/>
      <c r="G15" s="306"/>
      <c r="H15" s="306"/>
      <c r="I15" s="306"/>
      <c r="J15" s="306"/>
      <c r="K15" s="306"/>
      <c r="L15" s="306"/>
      <c r="M15" s="306"/>
      <c r="N15" s="306"/>
      <c r="O15" s="306"/>
      <c r="P15" s="306"/>
      <c r="Q15" s="306"/>
      <c r="R15" s="306"/>
      <c r="S15" s="306"/>
    </row>
    <row r="16" spans="1:21" x14ac:dyDescent="0.35">
      <c r="A16" s="304">
        <v>9</v>
      </c>
      <c r="B16" s="299" t="s">
        <v>1515</v>
      </c>
      <c r="C16" s="305"/>
      <c r="D16" s="306"/>
      <c r="E16" s="306"/>
      <c r="F16" s="306"/>
      <c r="G16" s="306"/>
      <c r="H16" s="306"/>
      <c r="I16" s="306"/>
      <c r="J16" s="306"/>
      <c r="K16" s="306"/>
      <c r="L16" s="306"/>
      <c r="M16" s="306"/>
      <c r="N16" s="306"/>
      <c r="O16" s="306"/>
      <c r="P16" s="306"/>
      <c r="Q16" s="306"/>
      <c r="R16" s="306"/>
      <c r="S16" s="306"/>
    </row>
    <row r="17" spans="1:19" x14ac:dyDescent="0.35">
      <c r="A17" s="304">
        <v>10</v>
      </c>
      <c r="B17" s="299" t="s">
        <v>1502</v>
      </c>
      <c r="C17" s="305"/>
      <c r="D17" s="306"/>
      <c r="E17" s="306"/>
      <c r="F17" s="306"/>
      <c r="G17" s="306"/>
      <c r="H17" s="306"/>
      <c r="I17" s="306"/>
      <c r="J17" s="306"/>
      <c r="K17" s="306"/>
      <c r="L17" s="306"/>
      <c r="M17" s="306"/>
      <c r="N17" s="306"/>
      <c r="O17" s="306"/>
      <c r="P17" s="306"/>
      <c r="Q17" s="306"/>
      <c r="R17" s="306"/>
      <c r="S17" s="306"/>
    </row>
    <row r="18" spans="1:19" ht="29" x14ac:dyDescent="0.35">
      <c r="A18" s="304">
        <v>11</v>
      </c>
      <c r="B18" s="299" t="s">
        <v>1503</v>
      </c>
      <c r="C18" s="305"/>
      <c r="D18" s="306"/>
      <c r="E18" s="306"/>
      <c r="F18" s="306"/>
      <c r="G18" s="306"/>
      <c r="H18" s="306"/>
      <c r="I18" s="306"/>
      <c r="J18" s="306"/>
      <c r="K18" s="306"/>
      <c r="L18" s="306"/>
      <c r="M18" s="306"/>
      <c r="N18" s="306"/>
      <c r="O18" s="306"/>
      <c r="P18" s="306"/>
      <c r="Q18" s="306"/>
      <c r="R18" s="306"/>
      <c r="S18" s="306"/>
    </row>
    <row r="19" spans="1:19" x14ac:dyDescent="0.35">
      <c r="A19" s="304">
        <v>12</v>
      </c>
      <c r="B19" s="299" t="s">
        <v>1504</v>
      </c>
      <c r="C19" s="305"/>
      <c r="D19" s="306"/>
      <c r="E19" s="306"/>
      <c r="F19" s="306"/>
      <c r="G19" s="306"/>
      <c r="H19" s="306"/>
      <c r="I19" s="306"/>
      <c r="J19" s="306"/>
      <c r="K19" s="306"/>
      <c r="L19" s="306"/>
      <c r="M19" s="306"/>
      <c r="N19" s="306"/>
      <c r="O19" s="306"/>
      <c r="P19" s="306"/>
      <c r="Q19" s="306"/>
      <c r="R19" s="306"/>
      <c r="S19" s="306"/>
    </row>
    <row r="20" spans="1:19" ht="29" x14ac:dyDescent="0.35">
      <c r="A20" s="304">
        <v>13</v>
      </c>
      <c r="B20" s="299" t="s">
        <v>1516</v>
      </c>
      <c r="C20" s="305"/>
      <c r="D20" s="306"/>
      <c r="E20" s="306"/>
      <c r="F20" s="306"/>
      <c r="G20" s="306"/>
      <c r="H20" s="306"/>
      <c r="I20" s="306"/>
      <c r="J20" s="306"/>
      <c r="K20" s="306"/>
      <c r="L20" s="306"/>
      <c r="M20" s="306"/>
      <c r="N20" s="306"/>
      <c r="O20" s="306"/>
      <c r="P20" s="306"/>
      <c r="Q20" s="306"/>
      <c r="R20" s="306"/>
      <c r="S20" s="306"/>
    </row>
    <row r="21" spans="1:19" ht="29" x14ac:dyDescent="0.35">
      <c r="A21" s="304">
        <v>14</v>
      </c>
      <c r="B21" s="299" t="s">
        <v>1517</v>
      </c>
      <c r="C21" s="305"/>
      <c r="D21" s="306"/>
      <c r="E21" s="306"/>
      <c r="F21" s="306"/>
      <c r="G21" s="306"/>
      <c r="H21" s="306"/>
      <c r="I21" s="306"/>
      <c r="J21" s="306"/>
      <c r="K21" s="306"/>
      <c r="L21" s="306"/>
      <c r="M21" s="306"/>
      <c r="N21" s="306"/>
      <c r="O21" s="306"/>
      <c r="P21" s="306"/>
      <c r="Q21" s="306"/>
      <c r="R21" s="306"/>
      <c r="S21" s="306"/>
    </row>
    <row r="22" spans="1:19" x14ac:dyDescent="0.35">
      <c r="A22" s="304">
        <v>15</v>
      </c>
      <c r="B22" s="299" t="s">
        <v>1518</v>
      </c>
      <c r="C22" s="305"/>
      <c r="D22" s="306"/>
      <c r="E22" s="306"/>
      <c r="F22" s="306"/>
      <c r="G22" s="306"/>
      <c r="H22" s="306"/>
      <c r="I22" s="306"/>
      <c r="J22" s="306"/>
      <c r="K22" s="306"/>
      <c r="L22" s="306"/>
      <c r="M22" s="306"/>
      <c r="N22" s="306"/>
      <c r="O22" s="306"/>
      <c r="P22" s="306"/>
      <c r="Q22" s="306"/>
      <c r="R22" s="306"/>
      <c r="S22" s="306"/>
    </row>
    <row r="23" spans="1:19" x14ac:dyDescent="0.35">
      <c r="A23" s="304">
        <v>16</v>
      </c>
      <c r="B23" s="299" t="s">
        <v>1507</v>
      </c>
      <c r="C23" s="305"/>
      <c r="D23" s="306"/>
      <c r="E23" s="306"/>
      <c r="F23" s="306"/>
      <c r="G23" s="306"/>
      <c r="H23" s="306"/>
      <c r="I23" s="306"/>
      <c r="J23" s="306"/>
      <c r="K23" s="306"/>
      <c r="L23" s="306"/>
      <c r="M23" s="306"/>
      <c r="N23" s="306"/>
      <c r="O23" s="306"/>
      <c r="P23" s="306"/>
      <c r="Q23" s="306"/>
      <c r="R23" s="306"/>
      <c r="S23" s="306"/>
    </row>
    <row r="24" spans="1:19" x14ac:dyDescent="0.35">
      <c r="A24" s="307">
        <v>17</v>
      </c>
      <c r="B24" s="308" t="s">
        <v>1508</v>
      </c>
      <c r="C24" s="305"/>
      <c r="D24" s="306"/>
      <c r="E24" s="306"/>
      <c r="F24" s="306"/>
      <c r="G24" s="306"/>
      <c r="H24" s="306"/>
      <c r="I24" s="306"/>
      <c r="J24" s="306"/>
      <c r="K24" s="306"/>
      <c r="L24" s="306"/>
      <c r="M24" s="306"/>
      <c r="N24" s="306"/>
      <c r="O24" s="306"/>
      <c r="P24" s="306"/>
      <c r="Q24" s="306"/>
      <c r="R24" s="306"/>
      <c r="S24" s="306"/>
    </row>
  </sheetData>
  <mergeCells count="4">
    <mergeCell ref="B5:B7"/>
    <mergeCell ref="C5:Q5"/>
    <mergeCell ref="R5:R6"/>
    <mergeCell ref="S5:S6"/>
  </mergeCells>
  <hyperlinks>
    <hyperlink ref="U1" location="OBSAH!A1" display="zpět na OBSAH" xr:uid="{A2CF5871-2740-47CB-A6F4-19C98B78734E}"/>
  </hyperlinks>
  <pageMargins left="0.70866141732283472" right="0.70866141732283472" top="0.74803149606299213" bottom="0.74803149606299213" header="0.31496062992125984" footer="0.31496062992125984"/>
  <pageSetup paperSize="9" scale="21" orientation="landscape" r:id="rId1"/>
  <headerFooter>
    <oddHeader>&amp;CCS
Příloha 23</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70C0"/>
    <pageSetUpPr fitToPage="1"/>
  </sheetPr>
  <dimension ref="B1:T18"/>
  <sheetViews>
    <sheetView showGridLines="0" zoomScaleNormal="100" workbookViewId="0">
      <selection activeCell="T1" sqref="T1"/>
    </sheetView>
  </sheetViews>
  <sheetFormatPr defaultColWidth="9.1796875" defaultRowHeight="14.5" x14ac:dyDescent="0.35"/>
  <cols>
    <col min="12" max="12" width="32.81640625" customWidth="1"/>
  </cols>
  <sheetData>
    <row r="1" spans="2:20" x14ac:dyDescent="0.35">
      <c r="T1" s="799" t="s">
        <v>494</v>
      </c>
    </row>
    <row r="2" spans="2:20" x14ac:dyDescent="0.35">
      <c r="B2" t="s">
        <v>1519</v>
      </c>
    </row>
    <row r="3" spans="2:20" x14ac:dyDescent="0.35">
      <c r="B3" t="s">
        <v>1520</v>
      </c>
    </row>
    <row r="5" spans="2:20" x14ac:dyDescent="0.35">
      <c r="B5" s="1015" t="s">
        <v>265</v>
      </c>
      <c r="C5" s="1016"/>
      <c r="D5" s="1016"/>
      <c r="E5" s="1016"/>
      <c r="F5" s="1016"/>
      <c r="G5" s="1016"/>
      <c r="H5" s="1016"/>
      <c r="I5" s="1016"/>
      <c r="J5" s="1016"/>
      <c r="K5" s="1016"/>
      <c r="L5" s="1017"/>
    </row>
    <row r="6" spans="2:20" x14ac:dyDescent="0.35">
      <c r="B6" s="1018" t="s">
        <v>1521</v>
      </c>
      <c r="C6" s="1014"/>
      <c r="D6" s="1014"/>
      <c r="E6" s="1014"/>
      <c r="F6" s="1014"/>
      <c r="G6" s="1014"/>
      <c r="H6" s="1014"/>
      <c r="I6" s="1014"/>
      <c r="J6" s="1014"/>
      <c r="K6" s="1014"/>
      <c r="L6" s="1019"/>
    </row>
    <row r="7" spans="2:20" ht="22.5" customHeight="1" x14ac:dyDescent="0.35">
      <c r="B7" s="1018" t="s">
        <v>275</v>
      </c>
      <c r="C7" s="1014"/>
      <c r="D7" s="1014"/>
      <c r="E7" s="1014"/>
      <c r="F7" s="1014"/>
      <c r="G7" s="1014"/>
      <c r="H7" s="1014"/>
      <c r="I7" s="1014"/>
      <c r="J7" s="1014"/>
      <c r="K7" s="1014"/>
      <c r="L7" s="1019"/>
    </row>
    <row r="8" spans="2:20" x14ac:dyDescent="0.35">
      <c r="B8" s="1018" t="s">
        <v>1522</v>
      </c>
      <c r="C8" s="1014"/>
      <c r="D8" s="1014"/>
      <c r="E8" s="1014"/>
      <c r="F8" s="1014"/>
      <c r="G8" s="1014"/>
      <c r="H8" s="1014"/>
      <c r="I8" s="1014"/>
      <c r="J8" s="1014"/>
      <c r="K8" s="1014"/>
      <c r="L8" s="1019"/>
    </row>
    <row r="9" spans="2:20" ht="22.5" customHeight="1" x14ac:dyDescent="0.35">
      <c r="B9" s="1018" t="s">
        <v>282</v>
      </c>
      <c r="C9" s="1014"/>
      <c r="D9" s="1014"/>
      <c r="E9" s="1014"/>
      <c r="F9" s="1014"/>
      <c r="G9" s="1014"/>
      <c r="H9" s="1014"/>
      <c r="I9" s="1014"/>
      <c r="J9" s="1014"/>
      <c r="K9" s="1014"/>
      <c r="L9" s="1019"/>
    </row>
    <row r="10" spans="2:20" ht="22.5" customHeight="1" x14ac:dyDescent="0.35">
      <c r="B10" s="1018" t="s">
        <v>285</v>
      </c>
      <c r="C10" s="1014"/>
      <c r="D10" s="1014"/>
      <c r="E10" s="1014"/>
      <c r="F10" s="1014"/>
      <c r="G10" s="1014"/>
      <c r="H10" s="1014"/>
      <c r="I10" s="1014"/>
      <c r="J10" s="1014"/>
      <c r="K10" s="1014"/>
      <c r="L10" s="1019"/>
    </row>
    <row r="11" spans="2:20" x14ac:dyDescent="0.35">
      <c r="B11" s="1018" t="s">
        <v>289</v>
      </c>
      <c r="C11" s="1014"/>
      <c r="D11" s="1014"/>
      <c r="E11" s="1014"/>
      <c r="F11" s="1014"/>
      <c r="G11" s="1014"/>
      <c r="H11" s="1014"/>
      <c r="I11" s="1014"/>
      <c r="J11" s="1014"/>
      <c r="K11" s="1014"/>
      <c r="L11" s="1019"/>
    </row>
    <row r="12" spans="2:20" ht="22.5" customHeight="1" x14ac:dyDescent="0.35">
      <c r="B12" s="1020" t="s">
        <v>293</v>
      </c>
      <c r="C12" s="1021"/>
      <c r="D12" s="1021"/>
      <c r="E12" s="1021"/>
      <c r="F12" s="1021"/>
      <c r="G12" s="1021"/>
      <c r="H12" s="1021"/>
      <c r="I12" s="1021"/>
      <c r="J12" s="1021"/>
      <c r="K12" s="1021"/>
      <c r="L12" s="1022"/>
    </row>
    <row r="13" spans="2:20" ht="22.5" customHeight="1" x14ac:dyDescent="0.35"/>
    <row r="14" spans="2:20" ht="22.5" customHeight="1" x14ac:dyDescent="0.35">
      <c r="B14" s="1013"/>
      <c r="C14" s="1013"/>
      <c r="D14" s="1013"/>
      <c r="E14" s="1013"/>
      <c r="F14" s="1013"/>
      <c r="G14" s="1013"/>
      <c r="H14" s="1013"/>
      <c r="I14" s="1013"/>
      <c r="J14" s="1013"/>
      <c r="K14" s="1013"/>
      <c r="L14" s="1013"/>
    </row>
    <row r="15" spans="2:20" ht="22.5" customHeight="1" x14ac:dyDescent="0.35">
      <c r="B15" s="1014"/>
      <c r="C15" s="1014"/>
      <c r="D15" s="1014"/>
      <c r="E15" s="1014"/>
      <c r="F15" s="1014"/>
      <c r="G15" s="1014"/>
      <c r="H15" s="1014"/>
      <c r="I15" s="1014"/>
      <c r="J15" s="1014"/>
      <c r="K15" s="1014"/>
      <c r="L15" s="1014"/>
    </row>
    <row r="16" spans="2:20" ht="22.5" customHeight="1" x14ac:dyDescent="0.35">
      <c r="B16" s="1013"/>
      <c r="C16" s="1013"/>
      <c r="D16" s="1013"/>
      <c r="E16" s="1013"/>
      <c r="F16" s="1013"/>
      <c r="G16" s="1013"/>
      <c r="H16" s="1013"/>
      <c r="I16" s="1013"/>
      <c r="J16" s="1013"/>
      <c r="K16" s="1013"/>
      <c r="L16" s="1013"/>
    </row>
    <row r="17" ht="22.5" customHeight="1" x14ac:dyDescent="0.35"/>
    <row r="18" ht="22.5" customHeight="1" x14ac:dyDescent="0.35"/>
  </sheetData>
  <mergeCells count="11">
    <mergeCell ref="B10:L10"/>
    <mergeCell ref="B5:L5"/>
    <mergeCell ref="B6:L6"/>
    <mergeCell ref="B7:L7"/>
    <mergeCell ref="B8:L8"/>
    <mergeCell ref="B9:L9"/>
    <mergeCell ref="B11:L11"/>
    <mergeCell ref="B12:L12"/>
    <mergeCell ref="B14:L14"/>
    <mergeCell ref="B15:L15"/>
    <mergeCell ref="B16:L16"/>
  </mergeCells>
  <hyperlinks>
    <hyperlink ref="B5:L5" location="'EU CRE'!A1" display="Table EU CRE – Qualitative disclosure requirements related to IRB approach" xr:uid="{00000000-0004-0000-3900-000000000000}"/>
    <hyperlink ref="B6:L6" location="'EU CR6'!A1" display="Template EU CR6 – IRB approach – Credit risk exposures by exposure class and PD range" xr:uid="{00000000-0004-0000-3900-000001000000}"/>
    <hyperlink ref="B7:L7" location="'EU CR6-A'!A1" display="Template EU CR6-A – Scope of the use of IRB and SA approaches" xr:uid="{00000000-0004-0000-3900-000002000000}"/>
    <hyperlink ref="B8:L8" location="'EU CR7'!A1" display="Template EU CR7 – IRB approach – Effect on the RWEAs of credit derivatives used as CRM techniques" xr:uid="{00000000-0004-0000-3900-000003000000}"/>
    <hyperlink ref="B9:L9" location="'EU CR7-A'!A1" display="Template EU CR7-A – IRB approach – Disclosure of the extent of the use of CRM techniques" xr:uid="{00000000-0004-0000-3900-000004000000}"/>
    <hyperlink ref="B10:L10" location="'EU CR8'!A1" display="Template EU CR8 –  RWEA flow statements of credit risk exposures under the IRB approach " xr:uid="{00000000-0004-0000-3900-000005000000}"/>
    <hyperlink ref="B11:L11" location="'EU CR9'!A1" display="Template CR9 –IRB approach – Back-testing of PD per exposure class (fixed PD scale)" xr:uid="{00000000-0004-0000-3900-000006000000}"/>
    <hyperlink ref="B12:L12" location="'EU CR9.1'!A1" display="Template CR9.1 –IRB approach – Back-testing of PD per exposure class (only for  PD estimates according to point (f) of Article 180(1) CRR)" xr:uid="{00000000-0004-0000-3900-000007000000}"/>
    <hyperlink ref="T1" location="OBSAH!A1" display="zpět na OBSAH" xr:uid="{323155A0-D67E-4722-9AAB-E874399A48C7}"/>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0" tint="-0.34998626667073579"/>
    <pageSetUpPr fitToPage="1"/>
  </sheetPr>
  <dimension ref="A1:O13"/>
  <sheetViews>
    <sheetView showGridLines="0" zoomScaleNormal="100" workbookViewId="0">
      <selection activeCell="D6" sqref="D6:E12"/>
    </sheetView>
  </sheetViews>
  <sheetFormatPr defaultColWidth="9.1796875" defaultRowHeight="14.5" x14ac:dyDescent="0.35"/>
  <cols>
    <col min="1" max="1" width="15" customWidth="1"/>
    <col min="2" max="2" width="12.26953125" bestFit="1" customWidth="1"/>
    <col min="3" max="3" width="73.54296875" customWidth="1"/>
    <col min="4" max="4" width="5.81640625" bestFit="1" customWidth="1"/>
  </cols>
  <sheetData>
    <row r="1" spans="1:15" ht="18" x14ac:dyDescent="0.35">
      <c r="A1" s="687" t="s">
        <v>265</v>
      </c>
      <c r="B1" s="314"/>
      <c r="C1" s="314"/>
      <c r="O1" s="799" t="s">
        <v>494</v>
      </c>
    </row>
    <row r="2" spans="1:15" ht="21" x14ac:dyDescent="0.35">
      <c r="A2" t="s">
        <v>623</v>
      </c>
      <c r="B2" s="297"/>
      <c r="C2" s="289"/>
    </row>
    <row r="3" spans="1:15" ht="21" x14ac:dyDescent="0.35">
      <c r="B3" s="297"/>
      <c r="C3" s="289"/>
    </row>
    <row r="4" spans="1:15" ht="21" x14ac:dyDescent="0.35">
      <c r="B4" s="297"/>
      <c r="C4" s="289"/>
    </row>
    <row r="5" spans="1:15" x14ac:dyDescent="0.35">
      <c r="A5" s="21" t="s">
        <v>624</v>
      </c>
      <c r="B5" s="21" t="s">
        <v>612</v>
      </c>
      <c r="C5" s="421" t="s">
        <v>613</v>
      </c>
    </row>
    <row r="6" spans="1:15" ht="29" x14ac:dyDescent="0.35">
      <c r="A6" s="21" t="s">
        <v>1523</v>
      </c>
      <c r="B6" s="21" t="s">
        <v>615</v>
      </c>
      <c r="C6" s="355" t="s">
        <v>1524</v>
      </c>
      <c r="D6" s="728"/>
    </row>
    <row r="7" spans="1:15" ht="130.5" x14ac:dyDescent="0.35">
      <c r="A7" s="21" t="s">
        <v>1525</v>
      </c>
      <c r="B7" s="21" t="s">
        <v>619</v>
      </c>
      <c r="C7" s="299" t="s">
        <v>1526</v>
      </c>
      <c r="D7" s="728"/>
    </row>
    <row r="8" spans="1:15" ht="58" x14ac:dyDescent="0.35">
      <c r="A8" s="21" t="s">
        <v>1527</v>
      </c>
      <c r="B8" s="21" t="s">
        <v>1461</v>
      </c>
      <c r="C8" s="355" t="s">
        <v>1528</v>
      </c>
      <c r="D8" s="728"/>
    </row>
    <row r="9" spans="1:15" ht="72.5" x14ac:dyDescent="0.35">
      <c r="A9" s="21" t="s">
        <v>1529</v>
      </c>
      <c r="B9" s="21" t="s">
        <v>638</v>
      </c>
      <c r="C9" s="299" t="s">
        <v>1530</v>
      </c>
      <c r="D9" s="728"/>
    </row>
    <row r="10" spans="1:15" ht="188.5" x14ac:dyDescent="0.35">
      <c r="A10" s="21" t="s">
        <v>1531</v>
      </c>
      <c r="B10" s="21" t="s">
        <v>641</v>
      </c>
      <c r="C10" s="299" t="s">
        <v>1532</v>
      </c>
      <c r="D10" s="728"/>
    </row>
    <row r="11" spans="1:15" x14ac:dyDescent="0.35">
      <c r="D11" s="728"/>
    </row>
    <row r="12" spans="1:15" x14ac:dyDescent="0.35">
      <c r="D12" s="728"/>
    </row>
    <row r="13" spans="1:15" x14ac:dyDescent="0.35">
      <c r="D13" s="728"/>
    </row>
  </sheetData>
  <hyperlinks>
    <hyperlink ref="O1" location="OBSAH!A1" display="zpět na OBSAH" xr:uid="{A381116F-CFEF-4254-82E2-5CF526FD422B}"/>
  </hyperlinks>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0" tint="-0.34998626667073579"/>
    <pageSetUpPr fitToPage="1"/>
  </sheetPr>
  <dimension ref="A1:P50"/>
  <sheetViews>
    <sheetView showGridLines="0" topLeftCell="B1" zoomScaleNormal="100" workbookViewId="0">
      <selection activeCell="P1" sqref="P1"/>
    </sheetView>
  </sheetViews>
  <sheetFormatPr defaultColWidth="9.1796875" defaultRowHeight="14.5" x14ac:dyDescent="0.35"/>
  <cols>
    <col min="1" max="1" width="16" customWidth="1"/>
    <col min="2" max="2" width="20" customWidth="1"/>
    <col min="3" max="3" width="13.7265625" customWidth="1"/>
    <col min="4" max="4" width="13.54296875" customWidth="1"/>
    <col min="5" max="5" width="15.1796875" customWidth="1"/>
    <col min="6" max="6" width="19.453125" customWidth="1"/>
    <col min="7" max="7" width="14.1796875" customWidth="1"/>
    <col min="8" max="8" width="11.26953125" customWidth="1"/>
    <col min="9" max="9" width="14.453125" customWidth="1"/>
    <col min="10" max="10" width="17.54296875" customWidth="1"/>
    <col min="11" max="11" width="15.1796875" customWidth="1"/>
    <col min="12" max="12" width="15.54296875" customWidth="1"/>
    <col min="13" max="13" width="15.7265625" customWidth="1"/>
    <col min="14" max="14" width="12.7265625" customWidth="1"/>
  </cols>
  <sheetData>
    <row r="1" spans="1:16" ht="16.5" x14ac:dyDescent="0.35">
      <c r="A1" s="76" t="s">
        <v>1521</v>
      </c>
      <c r="M1" s="313"/>
      <c r="P1" s="799" t="s">
        <v>494</v>
      </c>
    </row>
    <row r="3" spans="1:16" x14ac:dyDescent="0.35">
      <c r="A3" s="41"/>
    </row>
    <row r="4" spans="1:16" ht="87" x14ac:dyDescent="0.35">
      <c r="A4" s="1043" t="s">
        <v>1533</v>
      </c>
      <c r="B4" s="302" t="s">
        <v>1534</v>
      </c>
      <c r="C4" s="302" t="s">
        <v>1387</v>
      </c>
      <c r="D4" s="302" t="s">
        <v>1535</v>
      </c>
      <c r="E4" s="38" t="s">
        <v>1536</v>
      </c>
      <c r="F4" s="38" t="s">
        <v>1489</v>
      </c>
      <c r="G4" s="38" t="s">
        <v>1537</v>
      </c>
      <c r="H4" s="38" t="s">
        <v>1538</v>
      </c>
      <c r="I4" s="38" t="s">
        <v>1539</v>
      </c>
      <c r="J4" s="38" t="s">
        <v>1540</v>
      </c>
      <c r="K4" s="302" t="s">
        <v>1541</v>
      </c>
      <c r="L4" s="302" t="s">
        <v>1542</v>
      </c>
      <c r="M4" s="302" t="s">
        <v>1543</v>
      </c>
      <c r="N4" s="302" t="s">
        <v>1544</v>
      </c>
    </row>
    <row r="5" spans="1:16" x14ac:dyDescent="0.35">
      <c r="A5" s="1045"/>
      <c r="B5" s="10" t="s">
        <v>499</v>
      </c>
      <c r="C5" s="10" t="s">
        <v>500</v>
      </c>
      <c r="D5" s="10" t="s">
        <v>501</v>
      </c>
      <c r="E5" s="10" t="s">
        <v>539</v>
      </c>
      <c r="F5" s="10" t="s">
        <v>540</v>
      </c>
      <c r="G5" s="10" t="s">
        <v>683</v>
      </c>
      <c r="H5" s="10" t="s">
        <v>684</v>
      </c>
      <c r="I5" s="10" t="s">
        <v>717</v>
      </c>
      <c r="J5" s="10" t="s">
        <v>994</v>
      </c>
      <c r="K5" s="10" t="s">
        <v>995</v>
      </c>
      <c r="L5" s="10" t="s">
        <v>996</v>
      </c>
      <c r="M5" s="10" t="s">
        <v>997</v>
      </c>
      <c r="N5" s="10" t="s">
        <v>998</v>
      </c>
    </row>
    <row r="6" spans="1:16" ht="29" x14ac:dyDescent="0.35">
      <c r="A6" s="422" t="s">
        <v>1545</v>
      </c>
      <c r="B6" s="423"/>
      <c r="C6" s="305"/>
      <c r="D6" s="306"/>
      <c r="E6" s="306"/>
      <c r="F6" s="306"/>
      <c r="G6" s="306"/>
      <c r="H6" s="306"/>
      <c r="I6" s="306"/>
      <c r="J6" s="306"/>
      <c r="K6" s="306"/>
      <c r="L6" s="306"/>
      <c r="M6" s="306"/>
      <c r="N6" s="306"/>
    </row>
    <row r="7" spans="1:16" x14ac:dyDescent="0.35">
      <c r="A7" s="424"/>
      <c r="B7" s="425" t="s">
        <v>1546</v>
      </c>
      <c r="C7" s="305"/>
      <c r="D7" s="306"/>
      <c r="E7" s="306"/>
      <c r="F7" s="306"/>
      <c r="G7" s="306"/>
      <c r="H7" s="306"/>
      <c r="I7" s="306"/>
      <c r="J7" s="306"/>
      <c r="K7" s="306"/>
      <c r="L7" s="306"/>
      <c r="M7" s="306"/>
      <c r="N7" s="306"/>
    </row>
    <row r="8" spans="1:16" x14ac:dyDescent="0.35">
      <c r="A8" s="426"/>
      <c r="B8" s="427" t="s">
        <v>1547</v>
      </c>
      <c r="C8" s="305"/>
      <c r="D8" s="306"/>
      <c r="E8" s="306"/>
      <c r="F8" s="306"/>
      <c r="G8" s="306"/>
      <c r="H8" s="306"/>
      <c r="I8" s="306"/>
      <c r="J8" s="306"/>
      <c r="K8" s="306"/>
      <c r="L8" s="306"/>
      <c r="M8" s="306"/>
      <c r="N8" s="306"/>
    </row>
    <row r="9" spans="1:16" x14ac:dyDescent="0.35">
      <c r="A9" s="426"/>
      <c r="B9" s="427" t="s">
        <v>1548</v>
      </c>
      <c r="C9" s="305"/>
      <c r="D9" s="306"/>
      <c r="E9" s="306"/>
      <c r="F9" s="306"/>
      <c r="G9" s="306"/>
      <c r="H9" s="306"/>
      <c r="I9" s="306"/>
      <c r="J9" s="306"/>
      <c r="K9" s="306"/>
      <c r="L9" s="306"/>
      <c r="M9" s="306"/>
      <c r="N9" s="306"/>
    </row>
    <row r="10" spans="1:16" x14ac:dyDescent="0.35">
      <c r="A10" s="426"/>
      <c r="B10" s="425" t="s">
        <v>1549</v>
      </c>
      <c r="C10" s="305"/>
      <c r="D10" s="306"/>
      <c r="E10" s="306"/>
      <c r="F10" s="306"/>
      <c r="G10" s="306"/>
      <c r="H10" s="306"/>
      <c r="I10" s="306"/>
      <c r="J10" s="306"/>
      <c r="K10" s="306"/>
      <c r="L10" s="306"/>
      <c r="M10" s="306"/>
      <c r="N10" s="306"/>
    </row>
    <row r="11" spans="1:16" x14ac:dyDescent="0.35">
      <c r="A11" s="426"/>
      <c r="B11" s="425" t="s">
        <v>1550</v>
      </c>
      <c r="C11" s="305"/>
      <c r="D11" s="306"/>
      <c r="E11" s="306"/>
      <c r="F11" s="306"/>
      <c r="G11" s="306"/>
      <c r="H11" s="306"/>
      <c r="I11" s="306"/>
      <c r="J11" s="306"/>
      <c r="K11" s="306"/>
      <c r="L11" s="306"/>
      <c r="M11" s="306"/>
      <c r="N11" s="306"/>
    </row>
    <row r="12" spans="1:16" x14ac:dyDescent="0.35">
      <c r="A12" s="426"/>
      <c r="B12" s="425" t="s">
        <v>1551</v>
      </c>
      <c r="C12" s="305"/>
      <c r="D12" s="306"/>
      <c r="E12" s="306"/>
      <c r="F12" s="306"/>
      <c r="G12" s="306"/>
      <c r="H12" s="306"/>
      <c r="I12" s="306"/>
      <c r="J12" s="306"/>
      <c r="K12" s="306"/>
      <c r="L12" s="306"/>
      <c r="M12" s="306"/>
      <c r="N12" s="306"/>
    </row>
    <row r="13" spans="1:16" x14ac:dyDescent="0.35">
      <c r="A13" s="426"/>
      <c r="B13" s="425" t="s">
        <v>1552</v>
      </c>
      <c r="C13" s="305"/>
      <c r="D13" s="306"/>
      <c r="E13" s="306"/>
      <c r="F13" s="306"/>
      <c r="G13" s="306"/>
      <c r="H13" s="306"/>
      <c r="I13" s="306"/>
      <c r="J13" s="306"/>
      <c r="K13" s="306"/>
      <c r="L13" s="306"/>
      <c r="M13" s="306"/>
      <c r="N13" s="306"/>
    </row>
    <row r="14" spans="1:16" x14ac:dyDescent="0.35">
      <c r="A14" s="426"/>
      <c r="B14" s="427" t="s">
        <v>1553</v>
      </c>
      <c r="C14" s="305"/>
      <c r="D14" s="306"/>
      <c r="E14" s="306"/>
      <c r="F14" s="306"/>
      <c r="G14" s="306"/>
      <c r="H14" s="306"/>
      <c r="I14" s="306"/>
      <c r="J14" s="306"/>
      <c r="K14" s="306"/>
      <c r="L14" s="306"/>
      <c r="M14" s="306"/>
      <c r="N14" s="306"/>
    </row>
    <row r="15" spans="1:16" x14ac:dyDescent="0.35">
      <c r="A15" s="426"/>
      <c r="B15" s="427" t="s">
        <v>1554</v>
      </c>
      <c r="C15" s="305"/>
      <c r="D15" s="306"/>
      <c r="E15" s="306"/>
      <c r="F15" s="306"/>
      <c r="G15" s="306"/>
      <c r="H15" s="306"/>
      <c r="I15" s="306"/>
      <c r="J15" s="306"/>
      <c r="K15" s="306"/>
      <c r="L15" s="306"/>
      <c r="M15" s="306"/>
      <c r="N15" s="306"/>
    </row>
    <row r="16" spans="1:16" x14ac:dyDescent="0.35">
      <c r="A16" s="426"/>
      <c r="B16" s="425" t="s">
        <v>1555</v>
      </c>
      <c r="C16" s="305"/>
      <c r="D16" s="306"/>
      <c r="E16" s="306"/>
      <c r="F16" s="306"/>
      <c r="G16" s="306"/>
      <c r="H16" s="306"/>
      <c r="I16" s="306"/>
      <c r="J16" s="306"/>
      <c r="K16" s="306"/>
      <c r="L16" s="306"/>
      <c r="M16" s="306"/>
      <c r="N16" s="306"/>
    </row>
    <row r="17" spans="1:14" x14ac:dyDescent="0.35">
      <c r="A17" s="426"/>
      <c r="B17" s="427" t="s">
        <v>1556</v>
      </c>
      <c r="C17" s="305"/>
      <c r="D17" s="306"/>
      <c r="E17" s="306"/>
      <c r="F17" s="306"/>
      <c r="G17" s="306"/>
      <c r="H17" s="306"/>
      <c r="I17" s="306"/>
      <c r="J17" s="306"/>
      <c r="K17" s="306"/>
      <c r="L17" s="306"/>
      <c r="M17" s="306"/>
      <c r="N17" s="306"/>
    </row>
    <row r="18" spans="1:14" x14ac:dyDescent="0.35">
      <c r="A18" s="426"/>
      <c r="B18" s="427" t="s">
        <v>1557</v>
      </c>
      <c r="C18" s="305"/>
      <c r="D18" s="306"/>
      <c r="E18" s="306"/>
      <c r="F18" s="306"/>
      <c r="G18" s="306"/>
      <c r="H18" s="306"/>
      <c r="I18" s="306"/>
      <c r="J18" s="306"/>
      <c r="K18" s="306"/>
      <c r="L18" s="306"/>
      <c r="M18" s="306"/>
      <c r="N18" s="306"/>
    </row>
    <row r="19" spans="1:14" x14ac:dyDescent="0.35">
      <c r="A19" s="426"/>
      <c r="B19" s="425" t="s">
        <v>1558</v>
      </c>
      <c r="C19" s="305"/>
      <c r="D19" s="306"/>
      <c r="E19" s="306"/>
      <c r="F19" s="306"/>
      <c r="G19" s="306"/>
      <c r="H19" s="306"/>
      <c r="I19" s="306"/>
      <c r="J19" s="306"/>
      <c r="K19" s="306"/>
      <c r="L19" s="306"/>
      <c r="M19" s="306"/>
      <c r="N19" s="306"/>
    </row>
    <row r="20" spans="1:14" x14ac:dyDescent="0.35">
      <c r="A20" s="426"/>
      <c r="B20" s="427" t="s">
        <v>1559</v>
      </c>
      <c r="C20" s="305"/>
      <c r="D20" s="306"/>
      <c r="E20" s="306"/>
      <c r="F20" s="306"/>
      <c r="G20" s="306"/>
      <c r="H20" s="306"/>
      <c r="I20" s="306"/>
      <c r="J20" s="306"/>
      <c r="K20" s="306"/>
      <c r="L20" s="306"/>
      <c r="M20" s="306"/>
      <c r="N20" s="306"/>
    </row>
    <row r="21" spans="1:14" x14ac:dyDescent="0.35">
      <c r="A21" s="426"/>
      <c r="B21" s="427" t="s">
        <v>1560</v>
      </c>
      <c r="C21" s="305"/>
      <c r="D21" s="306"/>
      <c r="E21" s="306"/>
      <c r="F21" s="306"/>
      <c r="G21" s="306"/>
      <c r="H21" s="306"/>
      <c r="I21" s="306"/>
      <c r="J21" s="306"/>
      <c r="K21" s="306"/>
      <c r="L21" s="306"/>
      <c r="M21" s="306"/>
      <c r="N21" s="306"/>
    </row>
    <row r="22" spans="1:14" x14ac:dyDescent="0.35">
      <c r="A22" s="426"/>
      <c r="B22" s="427" t="s">
        <v>1561</v>
      </c>
      <c r="C22" s="305"/>
      <c r="D22" s="306"/>
      <c r="E22" s="306"/>
      <c r="F22" s="306"/>
      <c r="G22" s="306"/>
      <c r="H22" s="306"/>
      <c r="I22" s="306"/>
      <c r="J22" s="306"/>
      <c r="K22" s="306"/>
      <c r="L22" s="306"/>
      <c r="M22" s="306"/>
      <c r="N22" s="306"/>
    </row>
    <row r="23" spans="1:14" x14ac:dyDescent="0.35">
      <c r="A23" s="428"/>
      <c r="B23" s="425" t="s">
        <v>1562</v>
      </c>
      <c r="C23" s="305"/>
      <c r="D23" s="306"/>
      <c r="E23" s="306"/>
      <c r="F23" s="306"/>
      <c r="G23" s="306"/>
      <c r="H23" s="306"/>
      <c r="I23" s="306"/>
      <c r="J23" s="306"/>
      <c r="K23" s="306"/>
      <c r="L23" s="306"/>
      <c r="M23" s="306"/>
      <c r="N23" s="306"/>
    </row>
    <row r="24" spans="1:14" x14ac:dyDescent="0.35">
      <c r="A24" s="1270" t="s">
        <v>1563</v>
      </c>
      <c r="B24" s="1271"/>
      <c r="C24" s="306"/>
      <c r="D24" s="306"/>
      <c r="E24" s="306"/>
      <c r="F24" s="306"/>
      <c r="G24" s="306"/>
      <c r="H24" s="306"/>
      <c r="I24" s="306"/>
      <c r="J24" s="306"/>
      <c r="K24" s="306"/>
      <c r="L24" s="306"/>
      <c r="M24" s="306"/>
      <c r="N24" s="306"/>
    </row>
    <row r="25" spans="1:14" x14ac:dyDescent="0.35">
      <c r="A25" s="1268" t="s">
        <v>1564</v>
      </c>
      <c r="B25" s="1269"/>
      <c r="C25" s="306"/>
      <c r="D25" s="306"/>
      <c r="E25" s="306"/>
      <c r="F25" s="306"/>
      <c r="G25" s="429"/>
      <c r="H25" s="306"/>
      <c r="I25" s="429"/>
      <c r="J25" s="306"/>
      <c r="K25" s="306"/>
      <c r="L25" s="306"/>
      <c r="M25" s="306"/>
      <c r="N25" s="306"/>
    </row>
    <row r="26" spans="1:14" x14ac:dyDescent="0.35">
      <c r="A26" s="313"/>
      <c r="B26" s="313"/>
      <c r="C26" s="313"/>
      <c r="D26" s="313"/>
      <c r="E26" s="313"/>
      <c r="F26" s="313"/>
      <c r="G26" s="313"/>
      <c r="H26" s="313"/>
      <c r="I26" s="313"/>
      <c r="J26" s="313"/>
      <c r="K26" s="313"/>
      <c r="L26" s="313"/>
      <c r="M26" s="313"/>
      <c r="N26" s="313"/>
    </row>
    <row r="27" spans="1:14" x14ac:dyDescent="0.35">
      <c r="A27" s="313"/>
      <c r="B27" s="313"/>
      <c r="C27" s="313"/>
      <c r="D27" s="313"/>
      <c r="E27" s="313"/>
      <c r="F27" s="313"/>
      <c r="G27" s="313"/>
      <c r="H27" s="313"/>
      <c r="I27" s="313"/>
      <c r="J27" s="313"/>
      <c r="K27" s="313"/>
      <c r="L27" s="313"/>
      <c r="M27" s="313"/>
      <c r="N27" s="313"/>
    </row>
    <row r="28" spans="1:14" x14ac:dyDescent="0.35">
      <c r="A28" s="313"/>
      <c r="B28" s="313"/>
      <c r="C28" s="313"/>
      <c r="D28" s="313"/>
      <c r="E28" s="313"/>
      <c r="F28" s="313"/>
      <c r="G28" s="313"/>
      <c r="H28" s="313"/>
      <c r="I28" s="313"/>
      <c r="J28" s="313"/>
      <c r="K28" s="313"/>
      <c r="L28" s="313"/>
      <c r="M28" s="313"/>
      <c r="N28" s="313"/>
    </row>
    <row r="29" spans="1:14" ht="87" x14ac:dyDescent="0.35">
      <c r="A29" s="1272" t="s">
        <v>1565</v>
      </c>
      <c r="B29" s="430" t="s">
        <v>1534</v>
      </c>
      <c r="C29" s="302" t="s">
        <v>1387</v>
      </c>
      <c r="D29" s="302" t="s">
        <v>1535</v>
      </c>
      <c r="E29" s="38" t="s">
        <v>1536</v>
      </c>
      <c r="F29" s="38" t="s">
        <v>1489</v>
      </c>
      <c r="G29" s="38" t="s">
        <v>1537</v>
      </c>
      <c r="H29" s="38" t="s">
        <v>1538</v>
      </c>
      <c r="I29" s="38" t="s">
        <v>1539</v>
      </c>
      <c r="J29" s="38" t="s">
        <v>1540</v>
      </c>
      <c r="K29" s="302" t="s">
        <v>1541</v>
      </c>
      <c r="L29" s="302" t="s">
        <v>1542</v>
      </c>
      <c r="M29" s="302" t="s">
        <v>1543</v>
      </c>
      <c r="N29" s="302" t="s">
        <v>1544</v>
      </c>
    </row>
    <row r="30" spans="1:14" x14ac:dyDescent="0.35">
      <c r="A30" s="1273"/>
      <c r="B30" s="431" t="s">
        <v>499</v>
      </c>
      <c r="C30" s="10" t="s">
        <v>500</v>
      </c>
      <c r="D30" s="10" t="s">
        <v>501</v>
      </c>
      <c r="E30" s="10" t="s">
        <v>539</v>
      </c>
      <c r="F30" s="10" t="s">
        <v>540</v>
      </c>
      <c r="G30" s="10" t="s">
        <v>683</v>
      </c>
      <c r="H30" s="10" t="s">
        <v>684</v>
      </c>
      <c r="I30" s="10" t="s">
        <v>717</v>
      </c>
      <c r="J30" s="10" t="s">
        <v>994</v>
      </c>
      <c r="K30" s="10" t="s">
        <v>995</v>
      </c>
      <c r="L30" s="10" t="s">
        <v>996</v>
      </c>
      <c r="M30" s="10" t="s">
        <v>997</v>
      </c>
      <c r="N30" s="10" t="s">
        <v>998</v>
      </c>
    </row>
    <row r="31" spans="1:14" ht="29" x14ac:dyDescent="0.35">
      <c r="A31" s="422" t="s">
        <v>1545</v>
      </c>
      <c r="B31" s="423"/>
      <c r="C31" s="305"/>
      <c r="D31" s="306"/>
      <c r="E31" s="306"/>
      <c r="F31" s="306"/>
      <c r="G31" s="306"/>
      <c r="H31" s="306"/>
      <c r="I31" s="306"/>
      <c r="J31" s="306"/>
      <c r="K31" s="306"/>
      <c r="L31" s="306"/>
      <c r="M31" s="306"/>
      <c r="N31" s="306"/>
    </row>
    <row r="32" spans="1:14" x14ac:dyDescent="0.35">
      <c r="A32" s="424"/>
      <c r="B32" s="425" t="s">
        <v>1546</v>
      </c>
      <c r="C32" s="305"/>
      <c r="D32" s="306"/>
      <c r="E32" s="306"/>
      <c r="F32" s="306"/>
      <c r="G32" s="306"/>
      <c r="H32" s="306"/>
      <c r="I32" s="306"/>
      <c r="J32" s="306"/>
      <c r="K32" s="306"/>
      <c r="L32" s="306"/>
      <c r="M32" s="306"/>
      <c r="N32" s="306"/>
    </row>
    <row r="33" spans="1:14" x14ac:dyDescent="0.35">
      <c r="A33" s="426"/>
      <c r="B33" s="427" t="s">
        <v>1547</v>
      </c>
      <c r="C33" s="305"/>
      <c r="D33" s="306"/>
      <c r="E33" s="306"/>
      <c r="F33" s="306"/>
      <c r="G33" s="306"/>
      <c r="H33" s="306"/>
      <c r="I33" s="306"/>
      <c r="J33" s="306"/>
      <c r="K33" s="306"/>
      <c r="L33" s="306"/>
      <c r="M33" s="306"/>
      <c r="N33" s="306"/>
    </row>
    <row r="34" spans="1:14" x14ac:dyDescent="0.35">
      <c r="A34" s="426"/>
      <c r="B34" s="427" t="s">
        <v>1548</v>
      </c>
      <c r="C34" s="305"/>
      <c r="D34" s="306"/>
      <c r="E34" s="306"/>
      <c r="F34" s="306"/>
      <c r="G34" s="306"/>
      <c r="H34" s="306"/>
      <c r="I34" s="306"/>
      <c r="J34" s="306"/>
      <c r="K34" s="306"/>
      <c r="L34" s="306"/>
      <c r="M34" s="306"/>
      <c r="N34" s="306"/>
    </row>
    <row r="35" spans="1:14" x14ac:dyDescent="0.35">
      <c r="A35" s="426"/>
      <c r="B35" s="425" t="s">
        <v>1549</v>
      </c>
      <c r="C35" s="305"/>
      <c r="D35" s="306"/>
      <c r="E35" s="306"/>
      <c r="F35" s="306"/>
      <c r="G35" s="306"/>
      <c r="H35" s="306"/>
      <c r="I35" s="306"/>
      <c r="J35" s="306"/>
      <c r="K35" s="306"/>
      <c r="L35" s="306"/>
      <c r="M35" s="306"/>
      <c r="N35" s="306"/>
    </row>
    <row r="36" spans="1:14" x14ac:dyDescent="0.35">
      <c r="A36" s="426"/>
      <c r="B36" s="425" t="s">
        <v>1550</v>
      </c>
      <c r="C36" s="305"/>
      <c r="D36" s="306"/>
      <c r="E36" s="306"/>
      <c r="F36" s="306"/>
      <c r="G36" s="306"/>
      <c r="H36" s="306"/>
      <c r="I36" s="306"/>
      <c r="J36" s="306"/>
      <c r="K36" s="306"/>
      <c r="L36" s="306"/>
      <c r="M36" s="306"/>
      <c r="N36" s="306"/>
    </row>
    <row r="37" spans="1:14" x14ac:dyDescent="0.35">
      <c r="A37" s="426"/>
      <c r="B37" s="425" t="s">
        <v>1551</v>
      </c>
      <c r="C37" s="305"/>
      <c r="D37" s="306"/>
      <c r="E37" s="306"/>
      <c r="F37" s="306"/>
      <c r="G37" s="306"/>
      <c r="H37" s="306"/>
      <c r="I37" s="306"/>
      <c r="J37" s="306"/>
      <c r="K37" s="306"/>
      <c r="L37" s="306"/>
      <c r="M37" s="306"/>
      <c r="N37" s="306"/>
    </row>
    <row r="38" spans="1:14" x14ac:dyDescent="0.35">
      <c r="A38" s="426"/>
      <c r="B38" s="425" t="s">
        <v>1552</v>
      </c>
      <c r="C38" s="305"/>
      <c r="D38" s="306"/>
      <c r="E38" s="306"/>
      <c r="F38" s="306"/>
      <c r="G38" s="306"/>
      <c r="H38" s="306"/>
      <c r="I38" s="306"/>
      <c r="J38" s="306"/>
      <c r="K38" s="306"/>
      <c r="L38" s="306"/>
      <c r="M38" s="306"/>
      <c r="N38" s="306"/>
    </row>
    <row r="39" spans="1:14" x14ac:dyDescent="0.35">
      <c r="A39" s="426"/>
      <c r="B39" s="427" t="s">
        <v>1553</v>
      </c>
      <c r="C39" s="305"/>
      <c r="D39" s="306"/>
      <c r="E39" s="306"/>
      <c r="F39" s="306"/>
      <c r="G39" s="306"/>
      <c r="H39" s="306"/>
      <c r="I39" s="306"/>
      <c r="J39" s="306"/>
      <c r="K39" s="306"/>
      <c r="L39" s="306"/>
      <c r="M39" s="306"/>
      <c r="N39" s="306"/>
    </row>
    <row r="40" spans="1:14" x14ac:dyDescent="0.35">
      <c r="A40" s="426"/>
      <c r="B40" s="427" t="s">
        <v>1554</v>
      </c>
      <c r="C40" s="305"/>
      <c r="D40" s="306"/>
      <c r="E40" s="306"/>
      <c r="F40" s="306"/>
      <c r="G40" s="306"/>
      <c r="H40" s="306"/>
      <c r="I40" s="306"/>
      <c r="J40" s="306"/>
      <c r="K40" s="306"/>
      <c r="L40" s="306"/>
      <c r="M40" s="306"/>
      <c r="N40" s="306"/>
    </row>
    <row r="41" spans="1:14" x14ac:dyDescent="0.35">
      <c r="A41" s="426"/>
      <c r="B41" s="425" t="s">
        <v>1555</v>
      </c>
      <c r="C41" s="305"/>
      <c r="D41" s="306"/>
      <c r="E41" s="306"/>
      <c r="F41" s="306"/>
      <c r="G41" s="306"/>
      <c r="H41" s="306"/>
      <c r="I41" s="306"/>
      <c r="J41" s="306"/>
      <c r="K41" s="306"/>
      <c r="L41" s="306"/>
      <c r="M41" s="306"/>
      <c r="N41" s="306"/>
    </row>
    <row r="42" spans="1:14" x14ac:dyDescent="0.35">
      <c r="A42" s="426"/>
      <c r="B42" s="427" t="s">
        <v>1556</v>
      </c>
      <c r="C42" s="305"/>
      <c r="D42" s="306"/>
      <c r="E42" s="306"/>
      <c r="F42" s="306"/>
      <c r="G42" s="306"/>
      <c r="H42" s="306"/>
      <c r="I42" s="306"/>
      <c r="J42" s="306"/>
      <c r="K42" s="306"/>
      <c r="L42" s="306"/>
      <c r="M42" s="306"/>
      <c r="N42" s="306"/>
    </row>
    <row r="43" spans="1:14" x14ac:dyDescent="0.35">
      <c r="A43" s="426"/>
      <c r="B43" s="427" t="s">
        <v>1557</v>
      </c>
      <c r="C43" s="305"/>
      <c r="D43" s="306"/>
      <c r="E43" s="306"/>
      <c r="F43" s="306"/>
      <c r="G43" s="306"/>
      <c r="H43" s="306"/>
      <c r="I43" s="306"/>
      <c r="J43" s="306"/>
      <c r="K43" s="306"/>
      <c r="L43" s="306"/>
      <c r="M43" s="306"/>
      <c r="N43" s="306"/>
    </row>
    <row r="44" spans="1:14" x14ac:dyDescent="0.35">
      <c r="A44" s="426"/>
      <c r="B44" s="425" t="s">
        <v>1558</v>
      </c>
      <c r="C44" s="305"/>
      <c r="D44" s="306"/>
      <c r="E44" s="306"/>
      <c r="F44" s="306"/>
      <c r="G44" s="306"/>
      <c r="H44" s="306"/>
      <c r="I44" s="306"/>
      <c r="J44" s="306"/>
      <c r="K44" s="306"/>
      <c r="L44" s="306"/>
      <c r="M44" s="306"/>
      <c r="N44" s="306"/>
    </row>
    <row r="45" spans="1:14" x14ac:dyDescent="0.35">
      <c r="A45" s="426"/>
      <c r="B45" s="427" t="s">
        <v>1559</v>
      </c>
      <c r="C45" s="305"/>
      <c r="D45" s="306"/>
      <c r="E45" s="306"/>
      <c r="F45" s="306"/>
      <c r="G45" s="306"/>
      <c r="H45" s="306"/>
      <c r="I45" s="306"/>
      <c r="J45" s="306"/>
      <c r="K45" s="306"/>
      <c r="L45" s="306"/>
      <c r="M45" s="306"/>
      <c r="N45" s="306"/>
    </row>
    <row r="46" spans="1:14" x14ac:dyDescent="0.35">
      <c r="A46" s="426"/>
      <c r="B46" s="427" t="s">
        <v>1560</v>
      </c>
      <c r="C46" s="305"/>
      <c r="D46" s="306"/>
      <c r="E46" s="306"/>
      <c r="F46" s="306"/>
      <c r="G46" s="306"/>
      <c r="H46" s="306"/>
      <c r="I46" s="306"/>
      <c r="J46" s="306"/>
      <c r="K46" s="306"/>
      <c r="L46" s="306"/>
      <c r="M46" s="306"/>
      <c r="N46" s="306"/>
    </row>
    <row r="47" spans="1:14" x14ac:dyDescent="0.35">
      <c r="A47" s="426"/>
      <c r="B47" s="427" t="s">
        <v>1561</v>
      </c>
      <c r="C47" s="305"/>
      <c r="D47" s="306"/>
      <c r="E47" s="306"/>
      <c r="F47" s="306"/>
      <c r="G47" s="306"/>
      <c r="H47" s="306"/>
      <c r="I47" s="306"/>
      <c r="J47" s="306"/>
      <c r="K47" s="306"/>
      <c r="L47" s="306"/>
      <c r="M47" s="306"/>
      <c r="N47" s="306"/>
    </row>
    <row r="48" spans="1:14" x14ac:dyDescent="0.35">
      <c r="A48" s="428"/>
      <c r="B48" s="425" t="s">
        <v>1562</v>
      </c>
      <c r="C48" s="305"/>
      <c r="D48" s="306"/>
      <c r="E48" s="306"/>
      <c r="F48" s="306"/>
      <c r="G48" s="306"/>
      <c r="H48" s="306"/>
      <c r="I48" s="306"/>
      <c r="J48" s="306"/>
      <c r="K48" s="306"/>
      <c r="L48" s="306"/>
      <c r="M48" s="306"/>
      <c r="N48" s="306"/>
    </row>
    <row r="49" spans="1:14" x14ac:dyDescent="0.35">
      <c r="A49" s="1270" t="s">
        <v>1563</v>
      </c>
      <c r="B49" s="1271"/>
      <c r="C49" s="306"/>
      <c r="D49" s="306"/>
      <c r="E49" s="306"/>
      <c r="F49" s="306"/>
      <c r="G49" s="306"/>
      <c r="H49" s="306"/>
      <c r="I49" s="306"/>
      <c r="J49" s="306"/>
      <c r="K49" s="306"/>
      <c r="L49" s="306"/>
      <c r="M49" s="306"/>
      <c r="N49" s="306"/>
    </row>
    <row r="50" spans="1:14" x14ac:dyDescent="0.35">
      <c r="A50" s="1268" t="s">
        <v>1564</v>
      </c>
      <c r="B50" s="1269"/>
      <c r="C50" s="306"/>
      <c r="D50" s="306"/>
      <c r="E50" s="306"/>
      <c r="F50" s="306"/>
      <c r="G50" s="429"/>
      <c r="H50" s="306"/>
      <c r="I50" s="429"/>
      <c r="J50" s="306"/>
      <c r="K50" s="306"/>
      <c r="L50" s="306"/>
      <c r="M50" s="306"/>
      <c r="N50" s="306"/>
    </row>
  </sheetData>
  <mergeCells count="6">
    <mergeCell ref="A50:B50"/>
    <mergeCell ref="A4:A5"/>
    <mergeCell ref="A24:B24"/>
    <mergeCell ref="A25:B25"/>
    <mergeCell ref="A29:A30"/>
    <mergeCell ref="A49:B49"/>
  </mergeCells>
  <hyperlinks>
    <hyperlink ref="P1" location="OBSAH!A1" display="zpět na OBSAH" xr:uid="{E0D1FA75-B05D-434F-9D9D-40B3C9037626}"/>
  </hyperlink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0" tint="-0.34998626667073579"/>
    <pageSetUpPr autoPageBreaks="0" fitToPage="1"/>
  </sheetPr>
  <dimension ref="B2:K23"/>
  <sheetViews>
    <sheetView showGridLines="0" zoomScaleNormal="100" zoomScaleSheetLayoutView="100" workbookViewId="0">
      <selection activeCell="G32" sqref="G32"/>
    </sheetView>
  </sheetViews>
  <sheetFormatPr defaultColWidth="9.1796875" defaultRowHeight="14.5" x14ac:dyDescent="0.35"/>
  <cols>
    <col min="2" max="2" width="6.7265625" customWidth="1"/>
    <col min="3" max="3" width="47" customWidth="1"/>
    <col min="4" max="4" width="31" customWidth="1"/>
    <col min="5" max="8" width="23.26953125" customWidth="1"/>
  </cols>
  <sheetData>
    <row r="2" spans="2:11" ht="21" x14ac:dyDescent="0.5">
      <c r="B2" s="432" t="s">
        <v>275</v>
      </c>
      <c r="C2" s="433"/>
      <c r="D2" s="433"/>
      <c r="E2" s="434"/>
      <c r="F2" s="434"/>
      <c r="G2" s="434"/>
      <c r="H2" s="434"/>
      <c r="I2" s="434"/>
      <c r="K2" s="799" t="s">
        <v>494</v>
      </c>
    </row>
    <row r="4" spans="2:11" x14ac:dyDescent="0.35">
      <c r="B4" s="435"/>
      <c r="C4" s="435"/>
      <c r="D4" s="435"/>
      <c r="E4" s="435"/>
      <c r="F4" s="435"/>
    </row>
    <row r="5" spans="2:11" x14ac:dyDescent="0.35">
      <c r="B5" s="4"/>
      <c r="C5" s="4"/>
      <c r="D5" s="4"/>
      <c r="E5" s="436"/>
      <c r="F5" s="436"/>
      <c r="J5" s="4"/>
    </row>
    <row r="6" spans="2:11" ht="65" x14ac:dyDescent="0.35">
      <c r="B6" s="437"/>
      <c r="C6" s="438"/>
      <c r="D6" s="688" t="s">
        <v>1566</v>
      </c>
      <c r="E6" s="689" t="s">
        <v>1567</v>
      </c>
      <c r="F6" s="689" t="s">
        <v>1568</v>
      </c>
      <c r="G6" s="689" t="s">
        <v>1569</v>
      </c>
      <c r="H6" s="689" t="s">
        <v>1570</v>
      </c>
    </row>
    <row r="7" spans="2:11" x14ac:dyDescent="0.35">
      <c r="B7" s="437"/>
      <c r="C7" s="437"/>
      <c r="D7" s="690" t="s">
        <v>499</v>
      </c>
      <c r="E7" s="691" t="s">
        <v>500</v>
      </c>
      <c r="F7" s="691" t="s">
        <v>501</v>
      </c>
      <c r="G7" s="691" t="s">
        <v>539</v>
      </c>
      <c r="H7" s="691" t="s">
        <v>540</v>
      </c>
    </row>
    <row r="8" spans="2:11" x14ac:dyDescent="0.35">
      <c r="B8" s="693">
        <v>1</v>
      </c>
      <c r="C8" s="693" t="s">
        <v>1571</v>
      </c>
      <c r="D8" s="692"/>
      <c r="E8" s="692"/>
      <c r="F8" s="693"/>
      <c r="G8" s="693"/>
      <c r="H8" s="693"/>
    </row>
    <row r="9" spans="2:11" x14ac:dyDescent="0.35">
      <c r="B9" s="693">
        <v>1.1000000000000001</v>
      </c>
      <c r="C9" s="697" t="s">
        <v>1572</v>
      </c>
      <c r="D9" s="694"/>
      <c r="E9" s="693"/>
      <c r="F9" s="693"/>
      <c r="G9" s="693"/>
      <c r="H9" s="693"/>
    </row>
    <row r="10" spans="2:11" x14ac:dyDescent="0.35">
      <c r="B10" s="693">
        <v>1.2</v>
      </c>
      <c r="C10" s="697" t="s">
        <v>1573</v>
      </c>
      <c r="D10" s="694"/>
      <c r="E10" s="693"/>
      <c r="F10" s="693"/>
      <c r="G10" s="693"/>
      <c r="H10" s="693"/>
    </row>
    <row r="11" spans="2:11" x14ac:dyDescent="0.35">
      <c r="B11" s="693">
        <v>2</v>
      </c>
      <c r="C11" s="693" t="s">
        <v>1498</v>
      </c>
      <c r="D11" s="693"/>
      <c r="E11" s="693"/>
      <c r="F11" s="693"/>
      <c r="G11" s="693"/>
      <c r="H11" s="693"/>
    </row>
    <row r="12" spans="2:11" x14ac:dyDescent="0.35">
      <c r="B12" s="693">
        <v>3</v>
      </c>
      <c r="C12" s="693" t="s">
        <v>1499</v>
      </c>
      <c r="D12" s="693"/>
      <c r="E12" s="693"/>
      <c r="F12" s="693"/>
      <c r="G12" s="693"/>
      <c r="H12" s="693"/>
    </row>
    <row r="13" spans="2:11" ht="26" x14ac:dyDescent="0.35">
      <c r="B13" s="693">
        <v>3.1</v>
      </c>
      <c r="C13" s="697" t="s">
        <v>1574</v>
      </c>
      <c r="D13" s="694"/>
      <c r="E13" s="693"/>
      <c r="F13" s="693"/>
      <c r="G13" s="693"/>
      <c r="H13" s="693"/>
    </row>
    <row r="14" spans="2:11" ht="26" x14ac:dyDescent="0.35">
      <c r="B14" s="693">
        <v>3.2</v>
      </c>
      <c r="C14" s="697" t="s">
        <v>1575</v>
      </c>
      <c r="D14" s="694"/>
      <c r="E14" s="693"/>
      <c r="F14" s="693"/>
      <c r="G14" s="693"/>
      <c r="H14" s="693"/>
    </row>
    <row r="15" spans="2:11" x14ac:dyDescent="0.35">
      <c r="B15" s="693">
        <v>4</v>
      </c>
      <c r="C15" s="693" t="s">
        <v>1500</v>
      </c>
      <c r="D15" s="693"/>
      <c r="E15" s="693"/>
      <c r="F15" s="693"/>
      <c r="G15" s="693"/>
      <c r="H15" s="693"/>
    </row>
    <row r="16" spans="2:11" x14ac:dyDescent="0.35">
      <c r="B16" s="693">
        <v>4.0999999999999996</v>
      </c>
      <c r="C16" s="698" t="s">
        <v>1576</v>
      </c>
      <c r="D16" s="695"/>
      <c r="E16" s="693"/>
      <c r="F16" s="693"/>
      <c r="G16" s="693"/>
      <c r="H16" s="693"/>
    </row>
    <row r="17" spans="2:8" ht="26" x14ac:dyDescent="0.35">
      <c r="B17" s="693">
        <v>4.2</v>
      </c>
      <c r="C17" s="698" t="s">
        <v>1577</v>
      </c>
      <c r="D17" s="695"/>
      <c r="E17" s="693"/>
      <c r="F17" s="693"/>
      <c r="G17" s="693"/>
      <c r="H17" s="693"/>
    </row>
    <row r="18" spans="2:8" x14ac:dyDescent="0.35">
      <c r="B18" s="693">
        <v>4.3</v>
      </c>
      <c r="C18" s="698" t="s">
        <v>1578</v>
      </c>
      <c r="D18" s="695"/>
      <c r="E18" s="693"/>
      <c r="F18" s="693"/>
      <c r="G18" s="693"/>
      <c r="H18" s="693"/>
    </row>
    <row r="19" spans="2:8" x14ac:dyDescent="0.35">
      <c r="B19" s="693">
        <v>4.4000000000000004</v>
      </c>
      <c r="C19" s="698" t="s">
        <v>1579</v>
      </c>
      <c r="D19" s="695"/>
      <c r="E19" s="693"/>
      <c r="F19" s="693"/>
      <c r="G19" s="693"/>
      <c r="H19" s="693"/>
    </row>
    <row r="20" spans="2:8" ht="26" x14ac:dyDescent="0.35">
      <c r="B20" s="693">
        <v>4.5</v>
      </c>
      <c r="C20" s="698" t="s">
        <v>1580</v>
      </c>
      <c r="D20" s="695"/>
      <c r="E20" s="693"/>
      <c r="F20" s="693"/>
      <c r="G20" s="693"/>
      <c r="H20" s="693"/>
    </row>
    <row r="21" spans="2:8" x14ac:dyDescent="0.35">
      <c r="B21" s="693">
        <v>5</v>
      </c>
      <c r="C21" s="693" t="s">
        <v>753</v>
      </c>
      <c r="D21" s="693"/>
      <c r="E21" s="693"/>
      <c r="F21" s="693"/>
      <c r="G21" s="693"/>
      <c r="H21" s="693"/>
    </row>
    <row r="22" spans="2:8" x14ac:dyDescent="0.35">
      <c r="B22" s="693">
        <v>6</v>
      </c>
      <c r="C22" s="693" t="s">
        <v>1581</v>
      </c>
      <c r="D22" s="693"/>
      <c r="E22" s="693"/>
      <c r="F22" s="693"/>
      <c r="G22" s="693"/>
      <c r="H22" s="693"/>
    </row>
    <row r="23" spans="2:8" x14ac:dyDescent="0.35">
      <c r="B23" s="693">
        <v>7</v>
      </c>
      <c r="C23" s="696" t="s">
        <v>1582</v>
      </c>
      <c r="D23" s="696"/>
      <c r="E23" s="693"/>
      <c r="F23" s="693"/>
      <c r="G23" s="693"/>
      <c r="H23" s="693"/>
    </row>
  </sheetData>
  <hyperlinks>
    <hyperlink ref="K2" location="OBSAH!A1" display="zpět na OBSAH" xr:uid="{86ED6F86-BB94-470D-8DA1-23D623DA8DE0}"/>
  </hyperlinks>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0" tint="-0.34998626667073579"/>
    <pageSetUpPr autoPageBreaks="0" fitToPage="1"/>
  </sheetPr>
  <dimension ref="C1:M26"/>
  <sheetViews>
    <sheetView showGridLines="0" topLeftCell="A7" zoomScaleNormal="100" zoomScaleSheetLayoutView="100" zoomScalePageLayoutView="80" workbookViewId="0">
      <selection activeCell="M1" sqref="M1"/>
    </sheetView>
  </sheetViews>
  <sheetFormatPr defaultColWidth="9.1796875" defaultRowHeight="14.5" x14ac:dyDescent="0.35"/>
  <cols>
    <col min="3" max="3" width="8.453125" customWidth="1"/>
    <col min="4" max="4" width="51.54296875" customWidth="1"/>
    <col min="5" max="5" width="31.54296875" customWidth="1"/>
    <col min="6" max="6" width="30.453125" bestFit="1" customWidth="1"/>
  </cols>
  <sheetData>
    <row r="1" spans="3:13" x14ac:dyDescent="0.35">
      <c r="M1" s="799" t="s">
        <v>494</v>
      </c>
    </row>
    <row r="2" spans="3:13" ht="41.5" customHeight="1" x14ac:dyDescent="0.5">
      <c r="C2" s="1274" t="s">
        <v>1522</v>
      </c>
      <c r="D2" s="1275"/>
      <c r="E2" s="1275"/>
      <c r="F2" s="1275"/>
      <c r="G2" s="1276"/>
      <c r="H2" s="295"/>
      <c r="I2" s="295"/>
      <c r="J2" s="295"/>
      <c r="K2" s="295"/>
    </row>
    <row r="4" spans="3:13" x14ac:dyDescent="0.35">
      <c r="C4" s="435"/>
      <c r="D4" s="435"/>
      <c r="E4" s="435"/>
      <c r="F4" s="435"/>
    </row>
    <row r="5" spans="3:13" x14ac:dyDescent="0.35">
      <c r="C5" s="280"/>
      <c r="D5" s="280"/>
      <c r="E5" s="436"/>
      <c r="F5" s="436"/>
    </row>
    <row r="6" spans="3:13" ht="29" x14ac:dyDescent="0.35">
      <c r="C6" s="439"/>
      <c r="D6" s="439"/>
      <c r="E6" s="699" t="s">
        <v>1583</v>
      </c>
      <c r="F6" s="699" t="s">
        <v>1584</v>
      </c>
    </row>
    <row r="7" spans="3:13" ht="16.5" x14ac:dyDescent="0.35">
      <c r="C7" s="1277"/>
      <c r="D7" s="1277"/>
      <c r="E7" s="964" t="s">
        <v>499</v>
      </c>
      <c r="F7" s="964" t="s">
        <v>500</v>
      </c>
    </row>
    <row r="8" spans="3:13" x14ac:dyDescent="0.35">
      <c r="C8" s="965">
        <v>1</v>
      </c>
      <c r="D8" s="570" t="s">
        <v>1585</v>
      </c>
      <c r="E8" s="570"/>
      <c r="F8" s="570"/>
    </row>
    <row r="9" spans="3:13" x14ac:dyDescent="0.35">
      <c r="C9" s="965">
        <v>2</v>
      </c>
      <c r="D9" s="965" t="s">
        <v>1586</v>
      </c>
      <c r="E9" s="965"/>
      <c r="F9" s="965"/>
    </row>
    <row r="10" spans="3:13" x14ac:dyDescent="0.35">
      <c r="C10" s="965">
        <v>3</v>
      </c>
      <c r="D10" s="965" t="s">
        <v>1498</v>
      </c>
      <c r="E10" s="965"/>
      <c r="F10" s="965"/>
    </row>
    <row r="11" spans="3:13" x14ac:dyDescent="0.35">
      <c r="C11" s="965">
        <v>4</v>
      </c>
      <c r="D11" s="965" t="s">
        <v>1587</v>
      </c>
      <c r="E11" s="965"/>
      <c r="F11" s="965"/>
    </row>
    <row r="12" spans="3:13" x14ac:dyDescent="0.35">
      <c r="C12" s="569">
        <v>4.0999999999999996</v>
      </c>
      <c r="D12" s="569" t="s">
        <v>1588</v>
      </c>
      <c r="E12" s="965"/>
      <c r="F12" s="965"/>
    </row>
    <row r="13" spans="3:13" x14ac:dyDescent="0.35">
      <c r="C13" s="569">
        <v>4.2</v>
      </c>
      <c r="D13" s="569" t="s">
        <v>1589</v>
      </c>
      <c r="E13" s="965"/>
      <c r="F13" s="965"/>
    </row>
    <row r="14" spans="3:13" x14ac:dyDescent="0.35">
      <c r="C14" s="965">
        <v>5</v>
      </c>
      <c r="D14" s="570" t="s">
        <v>1590</v>
      </c>
      <c r="E14" s="570"/>
      <c r="F14" s="570"/>
    </row>
    <row r="15" spans="3:13" x14ac:dyDescent="0.35">
      <c r="C15" s="965">
        <v>6</v>
      </c>
      <c r="D15" s="965" t="s">
        <v>1586</v>
      </c>
      <c r="E15" s="965"/>
      <c r="F15" s="965"/>
    </row>
    <row r="16" spans="3:13" x14ac:dyDescent="0.35">
      <c r="C16" s="965">
        <v>7</v>
      </c>
      <c r="D16" s="965" t="s">
        <v>1498</v>
      </c>
      <c r="E16" s="965"/>
      <c r="F16" s="965"/>
    </row>
    <row r="17" spans="3:6" x14ac:dyDescent="0.35">
      <c r="C17" s="965">
        <v>8</v>
      </c>
      <c r="D17" s="965" t="s">
        <v>1587</v>
      </c>
      <c r="E17" s="965"/>
      <c r="F17" s="965" t="s">
        <v>1591</v>
      </c>
    </row>
    <row r="18" spans="3:6" ht="15.5" x14ac:dyDescent="0.35">
      <c r="C18" s="700">
        <v>8.1</v>
      </c>
      <c r="D18" s="569" t="s">
        <v>1592</v>
      </c>
      <c r="E18" s="965"/>
      <c r="F18" s="965"/>
    </row>
    <row r="19" spans="3:6" ht="15.5" x14ac:dyDescent="0.35">
      <c r="C19" s="700">
        <v>8.1999999999999993</v>
      </c>
      <c r="D19" s="569" t="s">
        <v>1589</v>
      </c>
      <c r="E19" s="965"/>
      <c r="F19" s="965"/>
    </row>
    <row r="20" spans="3:6" ht="15.5" x14ac:dyDescent="0.35">
      <c r="C20" s="700">
        <v>9</v>
      </c>
      <c r="D20" s="965" t="s">
        <v>1500</v>
      </c>
      <c r="E20" s="965"/>
      <c r="F20" s="965"/>
    </row>
    <row r="21" spans="3:6" ht="29" x14ac:dyDescent="0.35">
      <c r="C21" s="700">
        <v>9.1</v>
      </c>
      <c r="D21" s="569" t="s">
        <v>1593</v>
      </c>
      <c r="E21" s="965"/>
      <c r="F21" s="965"/>
    </row>
    <row r="22" spans="3:6" ht="29" x14ac:dyDescent="0.35">
      <c r="C22" s="700">
        <v>9.1999999999999993</v>
      </c>
      <c r="D22" s="569" t="s">
        <v>1594</v>
      </c>
      <c r="E22" s="965"/>
      <c r="F22" s="965"/>
    </row>
    <row r="23" spans="3:6" ht="15.5" x14ac:dyDescent="0.35">
      <c r="C23" s="700">
        <v>9.3000000000000007</v>
      </c>
      <c r="D23" s="569" t="s">
        <v>1578</v>
      </c>
      <c r="E23" s="965"/>
      <c r="F23" s="965"/>
    </row>
    <row r="24" spans="3:6" ht="15.5" x14ac:dyDescent="0.35">
      <c r="C24" s="700">
        <v>9.4</v>
      </c>
      <c r="D24" s="569" t="s">
        <v>1595</v>
      </c>
      <c r="E24" s="965"/>
      <c r="F24" s="965"/>
    </row>
    <row r="25" spans="3:6" ht="15.5" x14ac:dyDescent="0.35">
      <c r="C25" s="700">
        <v>9.5</v>
      </c>
      <c r="D25" s="569" t="s">
        <v>1596</v>
      </c>
      <c r="E25" s="965"/>
      <c r="F25" s="965"/>
    </row>
    <row r="26" spans="3:6" s="4" customFormat="1" ht="39.75" customHeight="1" x14ac:dyDescent="0.35">
      <c r="C26" s="965">
        <v>10</v>
      </c>
      <c r="D26" s="570" t="s">
        <v>1597</v>
      </c>
      <c r="E26" s="570"/>
      <c r="F26" s="570"/>
    </row>
  </sheetData>
  <mergeCells count="2">
    <mergeCell ref="C2:G2"/>
    <mergeCell ref="C7:D7"/>
  </mergeCells>
  <hyperlinks>
    <hyperlink ref="M1" location="OBSAH!A1" display="zpět na OBSAH" xr:uid="{EF35114B-5A11-45D0-908E-AA40E8494372}"/>
  </hyperlink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0" tint="-0.34998626667073579"/>
    <pageSetUpPr fitToPage="1"/>
  </sheetPr>
  <dimension ref="A1:P36"/>
  <sheetViews>
    <sheetView showGridLines="0" topLeftCell="A19" zoomScaleNormal="100" zoomScalePageLayoutView="80" workbookViewId="0">
      <selection activeCell="O1" sqref="O1"/>
    </sheetView>
  </sheetViews>
  <sheetFormatPr defaultColWidth="9.1796875" defaultRowHeight="14.5" x14ac:dyDescent="0.35"/>
  <cols>
    <col min="1" max="1" width="5.453125" customWidth="1"/>
    <col min="2" max="2" width="40.26953125" customWidth="1"/>
    <col min="3" max="3" width="26.54296875" customWidth="1"/>
    <col min="4" max="12" width="12.26953125" customWidth="1"/>
    <col min="13" max="14" width="13.7265625" customWidth="1"/>
    <col min="15" max="16" width="35.54296875" customWidth="1"/>
  </cols>
  <sheetData>
    <row r="1" spans="1:16" ht="18.5" x14ac:dyDescent="0.45">
      <c r="A1" s="572" t="s">
        <v>282</v>
      </c>
      <c r="O1" s="799" t="s">
        <v>494</v>
      </c>
    </row>
    <row r="4" spans="1:16" x14ac:dyDescent="0.35">
      <c r="B4" s="440"/>
    </row>
    <row r="5" spans="1:16" ht="17.25" customHeight="1" x14ac:dyDescent="0.35">
      <c r="A5" s="1299" t="s">
        <v>1533</v>
      </c>
      <c r="B5" s="1300"/>
      <c r="C5" s="1296" t="s">
        <v>1598</v>
      </c>
      <c r="D5" s="1278" t="s">
        <v>1599</v>
      </c>
      <c r="E5" s="1298"/>
      <c r="F5" s="1298"/>
      <c r="G5" s="1298"/>
      <c r="H5" s="1298"/>
      <c r="I5" s="1298"/>
      <c r="J5" s="1298"/>
      <c r="K5" s="1298"/>
      <c r="L5" s="1298"/>
      <c r="M5" s="1298"/>
      <c r="N5" s="1279"/>
      <c r="O5" s="1278" t="s">
        <v>1600</v>
      </c>
      <c r="P5" s="1279"/>
    </row>
    <row r="6" spans="1:16" ht="24.75" customHeight="1" x14ac:dyDescent="0.35">
      <c r="A6" s="1301"/>
      <c r="B6" s="1302"/>
      <c r="C6" s="1297"/>
      <c r="D6" s="1280" t="s">
        <v>1601</v>
      </c>
      <c r="E6" s="1281"/>
      <c r="F6" s="1281"/>
      <c r="G6" s="1281"/>
      <c r="H6" s="1281"/>
      <c r="I6" s="1281"/>
      <c r="J6" s="1281"/>
      <c r="K6" s="1281"/>
      <c r="L6" s="1282"/>
      <c r="M6" s="1280" t="s">
        <v>1602</v>
      </c>
      <c r="N6" s="1282"/>
      <c r="O6" s="1283" t="s">
        <v>1603</v>
      </c>
      <c r="P6" s="1286" t="s">
        <v>1604</v>
      </c>
    </row>
    <row r="7" spans="1:16" x14ac:dyDescent="0.35">
      <c r="A7" s="1301"/>
      <c r="B7" s="1302"/>
      <c r="C7" s="1297"/>
      <c r="D7" s="1283" t="s">
        <v>1605</v>
      </c>
      <c r="E7" s="1289" t="s">
        <v>1606</v>
      </c>
      <c r="F7" s="701"/>
      <c r="G7" s="701"/>
      <c r="H7" s="701"/>
      <c r="I7" s="1289" t="s">
        <v>1607</v>
      </c>
      <c r="J7" s="701"/>
      <c r="K7" s="701"/>
      <c r="L7" s="701"/>
      <c r="M7" s="1283" t="s">
        <v>1608</v>
      </c>
      <c r="N7" s="1283" t="s">
        <v>1609</v>
      </c>
      <c r="O7" s="1284"/>
      <c r="P7" s="1287"/>
    </row>
    <row r="8" spans="1:16" ht="78.75" customHeight="1" x14ac:dyDescent="0.35">
      <c r="A8" s="1301"/>
      <c r="B8" s="1302"/>
      <c r="C8" s="709"/>
      <c r="D8" s="1285"/>
      <c r="E8" s="1285"/>
      <c r="F8" s="702" t="s">
        <v>1610</v>
      </c>
      <c r="G8" s="702" t="s">
        <v>1611</v>
      </c>
      <c r="H8" s="702" t="s">
        <v>1612</v>
      </c>
      <c r="I8" s="1285"/>
      <c r="J8" s="702" t="s">
        <v>1613</v>
      </c>
      <c r="K8" s="702" t="s">
        <v>1614</v>
      </c>
      <c r="L8" s="702" t="s">
        <v>1615</v>
      </c>
      <c r="M8" s="1285"/>
      <c r="N8" s="1285"/>
      <c r="O8" s="1285"/>
      <c r="P8" s="1288"/>
    </row>
    <row r="9" spans="1:16" x14ac:dyDescent="0.35">
      <c r="A9" s="1303"/>
      <c r="B9" s="1304"/>
      <c r="C9" s="703" t="s">
        <v>499</v>
      </c>
      <c r="D9" s="703" t="s">
        <v>500</v>
      </c>
      <c r="E9" s="703" t="s">
        <v>501</v>
      </c>
      <c r="F9" s="703" t="s">
        <v>539</v>
      </c>
      <c r="G9" s="703" t="s">
        <v>540</v>
      </c>
      <c r="H9" s="703" t="s">
        <v>683</v>
      </c>
      <c r="I9" s="703" t="s">
        <v>684</v>
      </c>
      <c r="J9" s="703" t="s">
        <v>717</v>
      </c>
      <c r="K9" s="703" t="s">
        <v>994</v>
      </c>
      <c r="L9" s="703" t="s">
        <v>995</v>
      </c>
      <c r="M9" s="703" t="s">
        <v>996</v>
      </c>
      <c r="N9" s="703" t="s">
        <v>997</v>
      </c>
      <c r="O9" s="703" t="s">
        <v>998</v>
      </c>
      <c r="P9" s="703" t="s">
        <v>1290</v>
      </c>
    </row>
    <row r="10" spans="1:16" x14ac:dyDescent="0.35">
      <c r="A10" s="706">
        <v>1</v>
      </c>
      <c r="B10" s="710" t="s">
        <v>1586</v>
      </c>
      <c r="C10" s="706"/>
      <c r="D10" s="704"/>
      <c r="E10" s="704"/>
      <c r="F10" s="704"/>
      <c r="G10" s="704"/>
      <c r="H10" s="704"/>
      <c r="I10" s="704"/>
      <c r="J10" s="704"/>
      <c r="K10" s="704"/>
      <c r="L10" s="704"/>
      <c r="M10" s="704"/>
      <c r="N10" s="705"/>
      <c r="O10" s="706"/>
      <c r="P10" s="706"/>
    </row>
    <row r="11" spans="1:16" x14ac:dyDescent="0.35">
      <c r="A11" s="706">
        <v>2</v>
      </c>
      <c r="B11" s="710" t="s">
        <v>1498</v>
      </c>
      <c r="C11" s="706"/>
      <c r="D11" s="706"/>
      <c r="E11" s="706"/>
      <c r="F11" s="706"/>
      <c r="G11" s="706"/>
      <c r="H11" s="706"/>
      <c r="I11" s="706"/>
      <c r="J11" s="706"/>
      <c r="K11" s="706"/>
      <c r="L11" s="706"/>
      <c r="M11" s="706"/>
      <c r="N11" s="707"/>
      <c r="O11" s="706"/>
      <c r="P11" s="706"/>
    </row>
    <row r="12" spans="1:16" x14ac:dyDescent="0.35">
      <c r="A12" s="706">
        <v>3</v>
      </c>
      <c r="B12" s="710" t="s">
        <v>1499</v>
      </c>
      <c r="C12" s="706"/>
      <c r="D12" s="706"/>
      <c r="E12" s="706"/>
      <c r="F12" s="706"/>
      <c r="G12" s="706"/>
      <c r="H12" s="706"/>
      <c r="I12" s="706"/>
      <c r="J12" s="706"/>
      <c r="K12" s="706"/>
      <c r="L12" s="706"/>
      <c r="M12" s="706"/>
      <c r="N12" s="707"/>
      <c r="O12" s="706"/>
      <c r="P12" s="706"/>
    </row>
    <row r="13" spans="1:16" x14ac:dyDescent="0.35">
      <c r="A13" s="711">
        <v>3.1</v>
      </c>
      <c r="B13" s="712" t="s">
        <v>1592</v>
      </c>
      <c r="C13" s="706"/>
      <c r="D13" s="706"/>
      <c r="E13" s="706"/>
      <c r="F13" s="706"/>
      <c r="G13" s="706"/>
      <c r="H13" s="706"/>
      <c r="I13" s="706"/>
      <c r="J13" s="706"/>
      <c r="K13" s="706"/>
      <c r="L13" s="706"/>
      <c r="M13" s="706"/>
      <c r="N13" s="707"/>
      <c r="O13" s="706"/>
      <c r="P13" s="706"/>
    </row>
    <row r="14" spans="1:16" x14ac:dyDescent="0.35">
      <c r="A14" s="711">
        <v>3.2</v>
      </c>
      <c r="B14" s="712" t="s">
        <v>1589</v>
      </c>
      <c r="C14" s="706"/>
      <c r="D14" s="706"/>
      <c r="E14" s="706"/>
      <c r="F14" s="706"/>
      <c r="G14" s="706"/>
      <c r="H14" s="706"/>
      <c r="I14" s="706"/>
      <c r="J14" s="706"/>
      <c r="K14" s="706"/>
      <c r="L14" s="706"/>
      <c r="M14" s="706"/>
      <c r="N14" s="707"/>
      <c r="O14" s="706"/>
      <c r="P14" s="706"/>
    </row>
    <row r="15" spans="1:16" x14ac:dyDescent="0.35">
      <c r="A15" s="711">
        <v>3.3</v>
      </c>
      <c r="B15" s="712" t="s">
        <v>1616</v>
      </c>
      <c r="C15" s="706"/>
      <c r="D15" s="706"/>
      <c r="E15" s="706"/>
      <c r="F15" s="706"/>
      <c r="G15" s="706"/>
      <c r="H15" s="706"/>
      <c r="I15" s="706"/>
      <c r="J15" s="706"/>
      <c r="K15" s="706"/>
      <c r="L15" s="706"/>
      <c r="M15" s="706"/>
      <c r="N15" s="707"/>
      <c r="O15" s="706"/>
      <c r="P15" s="706"/>
    </row>
    <row r="16" spans="1:16" x14ac:dyDescent="0.35">
      <c r="A16" s="706">
        <v>4</v>
      </c>
      <c r="B16" s="710" t="s">
        <v>1500</v>
      </c>
      <c r="C16" s="706"/>
      <c r="D16" s="706"/>
      <c r="E16" s="706"/>
      <c r="F16" s="706"/>
      <c r="G16" s="706"/>
      <c r="H16" s="706"/>
      <c r="I16" s="706"/>
      <c r="J16" s="706"/>
      <c r="K16" s="706"/>
      <c r="L16" s="706"/>
      <c r="M16" s="706"/>
      <c r="N16" s="707"/>
      <c r="O16" s="706"/>
      <c r="P16" s="706"/>
    </row>
    <row r="17" spans="1:16" x14ac:dyDescent="0.35">
      <c r="A17" s="711">
        <v>4.0999999999999996</v>
      </c>
      <c r="B17" s="712" t="s">
        <v>1576</v>
      </c>
      <c r="C17" s="706"/>
      <c r="D17" s="706"/>
      <c r="E17" s="706"/>
      <c r="F17" s="706"/>
      <c r="G17" s="706"/>
      <c r="H17" s="706"/>
      <c r="I17" s="706"/>
      <c r="J17" s="706"/>
      <c r="K17" s="706"/>
      <c r="L17" s="706"/>
      <c r="M17" s="706"/>
      <c r="N17" s="707"/>
      <c r="O17" s="706"/>
      <c r="P17" s="706"/>
    </row>
    <row r="18" spans="1:16" ht="24" x14ac:dyDescent="0.35">
      <c r="A18" s="711">
        <v>4.2</v>
      </c>
      <c r="B18" s="712" t="s">
        <v>1577</v>
      </c>
      <c r="C18" s="706"/>
      <c r="D18" s="706"/>
      <c r="E18" s="706"/>
      <c r="F18" s="706"/>
      <c r="G18" s="706"/>
      <c r="H18" s="706"/>
      <c r="I18" s="706"/>
      <c r="J18" s="706"/>
      <c r="K18" s="706"/>
      <c r="L18" s="706"/>
      <c r="M18" s="706"/>
      <c r="N18" s="707"/>
      <c r="O18" s="706"/>
      <c r="P18" s="706"/>
    </row>
    <row r="19" spans="1:16" ht="24" x14ac:dyDescent="0.35">
      <c r="A19" s="711">
        <v>4.3</v>
      </c>
      <c r="B19" s="712" t="s">
        <v>1578</v>
      </c>
      <c r="C19" s="706"/>
      <c r="D19" s="706"/>
      <c r="E19" s="706"/>
      <c r="F19" s="706"/>
      <c r="G19" s="706"/>
      <c r="H19" s="706"/>
      <c r="I19" s="706"/>
      <c r="J19" s="706"/>
      <c r="K19" s="706"/>
      <c r="L19" s="706"/>
      <c r="M19" s="706"/>
      <c r="N19" s="707"/>
      <c r="O19" s="706"/>
      <c r="P19" s="706"/>
    </row>
    <row r="20" spans="1:16" x14ac:dyDescent="0.35">
      <c r="A20" s="711">
        <v>4.4000000000000004</v>
      </c>
      <c r="B20" s="712" t="s">
        <v>1617</v>
      </c>
      <c r="C20" s="706"/>
      <c r="D20" s="706"/>
      <c r="E20" s="706"/>
      <c r="F20" s="706"/>
      <c r="G20" s="706"/>
      <c r="H20" s="706"/>
      <c r="I20" s="706"/>
      <c r="J20" s="706"/>
      <c r="K20" s="706"/>
      <c r="L20" s="706"/>
      <c r="M20" s="706"/>
      <c r="N20" s="707"/>
      <c r="O20" s="706"/>
      <c r="P20" s="706"/>
    </row>
    <row r="21" spans="1:16" ht="24" x14ac:dyDescent="0.35">
      <c r="A21" s="711">
        <v>4.5</v>
      </c>
      <c r="B21" s="712" t="s">
        <v>1580</v>
      </c>
      <c r="C21" s="706"/>
      <c r="D21" s="706"/>
      <c r="E21" s="706"/>
      <c r="F21" s="706"/>
      <c r="G21" s="706"/>
      <c r="H21" s="706"/>
      <c r="I21" s="706"/>
      <c r="J21" s="706"/>
      <c r="K21" s="706"/>
      <c r="L21" s="706"/>
      <c r="M21" s="706"/>
      <c r="N21" s="707"/>
      <c r="O21" s="706"/>
      <c r="P21" s="706"/>
    </row>
    <row r="22" spans="1:16" x14ac:dyDescent="0.35">
      <c r="A22" s="706">
        <v>5</v>
      </c>
      <c r="B22" s="710" t="s">
        <v>537</v>
      </c>
      <c r="C22" s="706"/>
      <c r="D22" s="706"/>
      <c r="E22" s="706"/>
      <c r="F22" s="706"/>
      <c r="G22" s="706"/>
      <c r="H22" s="706"/>
      <c r="I22" s="706"/>
      <c r="J22" s="706"/>
      <c r="K22" s="706"/>
      <c r="L22" s="706"/>
      <c r="M22" s="706"/>
      <c r="N22" s="707"/>
      <c r="O22" s="706"/>
      <c r="P22" s="706"/>
    </row>
    <row r="25" spans="1:16" ht="17.25" customHeight="1" x14ac:dyDescent="0.35">
      <c r="A25" s="1290" t="s">
        <v>1565</v>
      </c>
      <c r="B25" s="1291"/>
      <c r="C25" s="1296" t="s">
        <v>1598</v>
      </c>
      <c r="D25" s="1278" t="s">
        <v>1599</v>
      </c>
      <c r="E25" s="1298"/>
      <c r="F25" s="1298"/>
      <c r="G25" s="1298"/>
      <c r="H25" s="1298"/>
      <c r="I25" s="1298"/>
      <c r="J25" s="1298"/>
      <c r="K25" s="1298"/>
      <c r="L25" s="1298"/>
      <c r="M25" s="1298"/>
      <c r="N25" s="1279"/>
      <c r="O25" s="1278" t="s">
        <v>1600</v>
      </c>
      <c r="P25" s="1279"/>
    </row>
    <row r="26" spans="1:16" ht="21" customHeight="1" x14ac:dyDescent="0.35">
      <c r="A26" s="1292"/>
      <c r="B26" s="1293"/>
      <c r="C26" s="1297"/>
      <c r="D26" s="1280" t="s">
        <v>1601</v>
      </c>
      <c r="E26" s="1281"/>
      <c r="F26" s="1281"/>
      <c r="G26" s="1281"/>
      <c r="H26" s="1281"/>
      <c r="I26" s="1281"/>
      <c r="J26" s="1281"/>
      <c r="K26" s="1281"/>
      <c r="L26" s="1282"/>
      <c r="M26" s="1280" t="s">
        <v>1602</v>
      </c>
      <c r="N26" s="1282"/>
      <c r="O26" s="1283" t="s">
        <v>1603</v>
      </c>
      <c r="P26" s="1286" t="s">
        <v>1604</v>
      </c>
    </row>
    <row r="27" spans="1:16" x14ac:dyDescent="0.35">
      <c r="A27" s="1292"/>
      <c r="B27" s="1293"/>
      <c r="C27" s="1297"/>
      <c r="D27" s="1283" t="s">
        <v>1605</v>
      </c>
      <c r="E27" s="1289" t="s">
        <v>1606</v>
      </c>
      <c r="F27" s="701"/>
      <c r="G27" s="701"/>
      <c r="H27" s="701"/>
      <c r="I27" s="1289" t="s">
        <v>1607</v>
      </c>
      <c r="J27" s="701"/>
      <c r="K27" s="701"/>
      <c r="L27" s="701"/>
      <c r="M27" s="1283" t="s">
        <v>1608</v>
      </c>
      <c r="N27" s="1283" t="s">
        <v>1609</v>
      </c>
      <c r="O27" s="1284"/>
      <c r="P27" s="1287"/>
    </row>
    <row r="28" spans="1:16" ht="82.5" customHeight="1" x14ac:dyDescent="0.35">
      <c r="A28" s="1292"/>
      <c r="B28" s="1293"/>
      <c r="C28" s="709"/>
      <c r="D28" s="1285"/>
      <c r="E28" s="1285"/>
      <c r="F28" s="702" t="s">
        <v>1610</v>
      </c>
      <c r="G28" s="702" t="s">
        <v>1611</v>
      </c>
      <c r="H28" s="702" t="s">
        <v>1612</v>
      </c>
      <c r="I28" s="1285"/>
      <c r="J28" s="702" t="s">
        <v>1613</v>
      </c>
      <c r="K28" s="702" t="s">
        <v>1614</v>
      </c>
      <c r="L28" s="702" t="s">
        <v>1618</v>
      </c>
      <c r="M28" s="1285"/>
      <c r="N28" s="1285"/>
      <c r="O28" s="1285"/>
      <c r="P28" s="1288"/>
    </row>
    <row r="29" spans="1:16" x14ac:dyDescent="0.35">
      <c r="A29" s="1294"/>
      <c r="B29" s="1295"/>
      <c r="C29" s="713" t="s">
        <v>499</v>
      </c>
      <c r="D29" s="443" t="s">
        <v>500</v>
      </c>
      <c r="E29" s="443" t="s">
        <v>501</v>
      </c>
      <c r="F29" s="443" t="s">
        <v>539</v>
      </c>
      <c r="G29" s="443" t="s">
        <v>540</v>
      </c>
      <c r="H29" s="443" t="s">
        <v>683</v>
      </c>
      <c r="I29" s="443" t="s">
        <v>684</v>
      </c>
      <c r="J29" s="443" t="s">
        <v>717</v>
      </c>
      <c r="K29" s="443" t="s">
        <v>994</v>
      </c>
      <c r="L29" s="443" t="s">
        <v>995</v>
      </c>
      <c r="M29" s="443" t="s">
        <v>996</v>
      </c>
      <c r="N29" s="443" t="s">
        <v>997</v>
      </c>
      <c r="O29" s="443" t="s">
        <v>998</v>
      </c>
      <c r="P29" s="443" t="s">
        <v>1290</v>
      </c>
    </row>
    <row r="30" spans="1:16" x14ac:dyDescent="0.35">
      <c r="A30" s="706">
        <v>1</v>
      </c>
      <c r="B30" s="710" t="s">
        <v>1586</v>
      </c>
      <c r="C30" s="706"/>
      <c r="D30" s="441"/>
      <c r="E30" s="441"/>
      <c r="F30" s="441"/>
      <c r="G30" s="441"/>
      <c r="H30" s="441"/>
      <c r="I30" s="441"/>
      <c r="J30" s="441"/>
      <c r="K30" s="441"/>
      <c r="L30" s="441"/>
      <c r="M30" s="441"/>
      <c r="N30" s="442"/>
      <c r="O30" s="15"/>
      <c r="P30" s="15"/>
    </row>
    <row r="31" spans="1:16" x14ac:dyDescent="0.35">
      <c r="A31" s="706">
        <v>2</v>
      </c>
      <c r="B31" s="710" t="s">
        <v>1498</v>
      </c>
      <c r="C31" s="706"/>
      <c r="D31" s="15"/>
      <c r="E31" s="15"/>
      <c r="F31" s="15"/>
      <c r="G31" s="15"/>
      <c r="H31" s="15"/>
      <c r="I31" s="15"/>
      <c r="J31" s="15"/>
      <c r="K31" s="15"/>
      <c r="L31" s="15"/>
      <c r="M31" s="15"/>
      <c r="N31" s="191"/>
      <c r="O31" s="15"/>
      <c r="P31" s="15"/>
    </row>
    <row r="32" spans="1:16" x14ac:dyDescent="0.35">
      <c r="A32" s="706">
        <v>3</v>
      </c>
      <c r="B32" s="710" t="s">
        <v>1499</v>
      </c>
      <c r="C32" s="706"/>
      <c r="D32" s="15"/>
      <c r="E32" s="15"/>
      <c r="F32" s="15"/>
      <c r="G32" s="15"/>
      <c r="H32" s="15"/>
      <c r="I32" s="15"/>
      <c r="J32" s="15"/>
      <c r="K32" s="15"/>
      <c r="L32" s="15"/>
      <c r="M32" s="15"/>
      <c r="N32" s="191"/>
      <c r="O32" s="15"/>
      <c r="P32" s="15"/>
    </row>
    <row r="33" spans="1:16" x14ac:dyDescent="0.35">
      <c r="A33" s="711">
        <v>3.1</v>
      </c>
      <c r="B33" s="712" t="s">
        <v>1592</v>
      </c>
      <c r="C33" s="706"/>
      <c r="D33" s="15"/>
      <c r="E33" s="15"/>
      <c r="F33" s="15"/>
      <c r="G33" s="15"/>
      <c r="H33" s="15"/>
      <c r="I33" s="15"/>
      <c r="J33" s="15"/>
      <c r="K33" s="15"/>
      <c r="L33" s="15"/>
      <c r="M33" s="15"/>
      <c r="N33" s="191"/>
      <c r="O33" s="15"/>
      <c r="P33" s="15"/>
    </row>
    <row r="34" spans="1:16" x14ac:dyDescent="0.35">
      <c r="A34" s="711">
        <v>3.2</v>
      </c>
      <c r="B34" s="712" t="s">
        <v>1589</v>
      </c>
      <c r="C34" s="706"/>
      <c r="D34" s="15"/>
      <c r="E34" s="15"/>
      <c r="F34" s="15"/>
      <c r="G34" s="15"/>
      <c r="H34" s="15"/>
      <c r="I34" s="15"/>
      <c r="J34" s="15"/>
      <c r="K34" s="15"/>
      <c r="L34" s="15"/>
      <c r="M34" s="15"/>
      <c r="N34" s="191"/>
      <c r="O34" s="15"/>
      <c r="P34" s="15"/>
    </row>
    <row r="35" spans="1:16" x14ac:dyDescent="0.35">
      <c r="A35" s="711">
        <v>3.3</v>
      </c>
      <c r="B35" s="712" t="s">
        <v>1616</v>
      </c>
      <c r="C35" s="706"/>
      <c r="D35" s="15"/>
      <c r="E35" s="15"/>
      <c r="F35" s="15"/>
      <c r="G35" s="15"/>
      <c r="H35" s="15"/>
      <c r="I35" s="15"/>
      <c r="J35" s="15"/>
      <c r="K35" s="15"/>
      <c r="L35" s="15"/>
      <c r="M35" s="15"/>
      <c r="N35" s="191"/>
      <c r="O35" s="15"/>
      <c r="P35" s="15"/>
    </row>
    <row r="36" spans="1:16" x14ac:dyDescent="0.35">
      <c r="A36" s="706">
        <v>4</v>
      </c>
      <c r="B36" s="710" t="s">
        <v>537</v>
      </c>
      <c r="C36" s="706"/>
      <c r="D36" s="15"/>
      <c r="E36" s="15"/>
      <c r="F36" s="15"/>
      <c r="G36" s="15"/>
      <c r="H36" s="15"/>
      <c r="I36" s="15"/>
      <c r="J36" s="15"/>
      <c r="K36" s="15"/>
      <c r="L36" s="15"/>
      <c r="M36" s="15"/>
      <c r="N36" s="191"/>
      <c r="O36" s="15"/>
      <c r="P36" s="15"/>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hyperlinks>
    <hyperlink ref="O1" location="OBSAH!A1" display="zpět na OBSAH" xr:uid="{3106AE44-5BB4-43E0-908E-6F6A6323AF15}"/>
  </hyperlinks>
  <pageMargins left="0.70866141732283472" right="0.70866141732283472" top="0.74803149606299213" bottom="0.74803149606299213" header="0.31496062992125984" footer="0.31496062992125984"/>
  <pageSetup paperSize="9" scale="46" fitToHeight="0" orientation="landscape" r:id="rId1"/>
  <headerFooter>
    <oddHeader>&amp;CCS
Příloha XXI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0" tint="-0.34998626667073579"/>
    <pageSetUpPr fitToPage="1"/>
  </sheetPr>
  <dimension ref="A1:K15"/>
  <sheetViews>
    <sheetView showGridLines="0" zoomScaleNormal="100" workbookViewId="0">
      <selection activeCell="K1" sqref="K1"/>
    </sheetView>
  </sheetViews>
  <sheetFormatPr defaultColWidth="9.1796875" defaultRowHeight="14.5" x14ac:dyDescent="0.35"/>
  <cols>
    <col min="1" max="1" width="3.54296875" customWidth="1"/>
    <col min="2" max="2" width="74.453125" customWidth="1"/>
    <col min="3" max="3" width="43.26953125" customWidth="1"/>
  </cols>
  <sheetData>
    <row r="1" spans="1:11" ht="33.65" customHeight="1" x14ac:dyDescent="0.4">
      <c r="A1" s="1274" t="s">
        <v>285</v>
      </c>
      <c r="B1" s="1275"/>
      <c r="C1" s="1275"/>
      <c r="D1" s="1275"/>
      <c r="K1" s="799" t="s">
        <v>494</v>
      </c>
    </row>
    <row r="5" spans="1:11" x14ac:dyDescent="0.35">
      <c r="A5" s="444"/>
      <c r="B5" s="444"/>
      <c r="C5" s="60" t="s">
        <v>1619</v>
      </c>
    </row>
    <row r="6" spans="1:11" x14ac:dyDescent="0.35">
      <c r="B6" s="444"/>
      <c r="C6" s="10" t="s">
        <v>499</v>
      </c>
    </row>
    <row r="7" spans="1:11" x14ac:dyDescent="0.35">
      <c r="A7" s="60">
        <v>1</v>
      </c>
      <c r="B7" s="445" t="s">
        <v>1620</v>
      </c>
      <c r="C7" s="15"/>
    </row>
    <row r="8" spans="1:11" x14ac:dyDescent="0.35">
      <c r="A8" s="10">
        <v>2</v>
      </c>
      <c r="B8" s="120" t="s">
        <v>1621</v>
      </c>
      <c r="C8" s="15"/>
    </row>
    <row r="9" spans="1:11" x14ac:dyDescent="0.35">
      <c r="A9" s="10">
        <v>3</v>
      </c>
      <c r="B9" s="120" t="s">
        <v>1622</v>
      </c>
      <c r="C9" s="15"/>
    </row>
    <row r="10" spans="1:11" x14ac:dyDescent="0.35">
      <c r="A10" s="10">
        <v>4</v>
      </c>
      <c r="B10" s="120" t="s">
        <v>1623</v>
      </c>
      <c r="C10" s="15"/>
    </row>
    <row r="11" spans="1:11" x14ac:dyDescent="0.35">
      <c r="A11" s="10">
        <v>5</v>
      </c>
      <c r="B11" s="120" t="s">
        <v>1624</v>
      </c>
      <c r="C11" s="15"/>
    </row>
    <row r="12" spans="1:11" x14ac:dyDescent="0.35">
      <c r="A12" s="10">
        <v>6</v>
      </c>
      <c r="B12" s="120" t="s">
        <v>1625</v>
      </c>
      <c r="C12" s="15"/>
    </row>
    <row r="13" spans="1:11" x14ac:dyDescent="0.35">
      <c r="A13" s="10">
        <v>7</v>
      </c>
      <c r="B13" s="120" t="s">
        <v>1626</v>
      </c>
      <c r="C13" s="15"/>
    </row>
    <row r="14" spans="1:11" x14ac:dyDescent="0.35">
      <c r="A14" s="10">
        <v>8</v>
      </c>
      <c r="B14" s="120" t="s">
        <v>1627</v>
      </c>
      <c r="C14" s="15"/>
    </row>
    <row r="15" spans="1:11" x14ac:dyDescent="0.35">
      <c r="A15" s="60">
        <v>9</v>
      </c>
      <c r="B15" s="445" t="s">
        <v>1628</v>
      </c>
      <c r="C15" s="15"/>
    </row>
  </sheetData>
  <mergeCells count="1">
    <mergeCell ref="A1:D1"/>
  </mergeCells>
  <hyperlinks>
    <hyperlink ref="K1" location="OBSAH!A1" display="zpět na OBSAH" xr:uid="{4701B224-4C3A-45CA-BBE5-926C13551FC1}"/>
  </hyperlink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0" tint="-0.34998626667073579"/>
    <pageSetUpPr fitToPage="1"/>
  </sheetPr>
  <dimension ref="A1:K50"/>
  <sheetViews>
    <sheetView showGridLines="0" topLeftCell="A26" zoomScaleNormal="100" zoomScaleSheetLayoutView="100" zoomScalePageLayoutView="90" workbookViewId="0">
      <selection activeCell="K1" sqref="K1"/>
    </sheetView>
  </sheetViews>
  <sheetFormatPr defaultColWidth="11.54296875" defaultRowHeight="14.5" x14ac:dyDescent="0.35"/>
  <cols>
    <col min="2" max="2" width="25.7265625" customWidth="1"/>
    <col min="3" max="3" width="31.453125" customWidth="1"/>
    <col min="4" max="4" width="18.453125" customWidth="1"/>
    <col min="5" max="5" width="23.7265625" customWidth="1"/>
    <col min="6" max="6" width="19.81640625" customWidth="1"/>
    <col min="7" max="7" width="27.1796875" customWidth="1"/>
    <col min="8" max="8" width="21.453125" customWidth="1"/>
    <col min="9" max="9" width="16.7265625" customWidth="1"/>
  </cols>
  <sheetData>
    <row r="1" spans="1:11" x14ac:dyDescent="0.35">
      <c r="K1" s="799" t="s">
        <v>494</v>
      </c>
    </row>
    <row r="4" spans="1:11" ht="18.75" customHeight="1" x14ac:dyDescent="0.45">
      <c r="B4" s="714" t="s">
        <v>289</v>
      </c>
      <c r="C4" s="62"/>
      <c r="D4" s="62"/>
      <c r="E4" s="62"/>
      <c r="F4" s="62"/>
      <c r="G4" s="62"/>
      <c r="H4" s="62"/>
    </row>
    <row r="5" spans="1:11" ht="18.5" x14ac:dyDescent="0.45">
      <c r="B5" s="453"/>
      <c r="C5" s="62"/>
      <c r="D5" s="62"/>
      <c r="E5" s="62"/>
      <c r="F5" s="62"/>
      <c r="G5" s="62"/>
      <c r="H5" s="62"/>
    </row>
    <row r="6" spans="1:11" ht="21" x14ac:dyDescent="0.5">
      <c r="B6" s="715" t="s">
        <v>1533</v>
      </c>
      <c r="C6" s="450"/>
      <c r="D6" s="295"/>
      <c r="E6" s="295"/>
      <c r="F6" s="295"/>
      <c r="G6" s="295"/>
      <c r="H6" s="295"/>
    </row>
    <row r="7" spans="1:11" s="450" customFormat="1" ht="15" customHeight="1" x14ac:dyDescent="0.35">
      <c r="A7"/>
      <c r="B7" s="1310" t="s">
        <v>1629</v>
      </c>
      <c r="C7" s="1310" t="s">
        <v>1534</v>
      </c>
      <c r="D7" s="1312" t="s">
        <v>1630</v>
      </c>
      <c r="E7" s="1313"/>
      <c r="F7" s="1310" t="s">
        <v>1631</v>
      </c>
      <c r="G7" s="1308" t="s">
        <v>1537</v>
      </c>
      <c r="H7" s="1310" t="s">
        <v>1632</v>
      </c>
      <c r="I7" s="1308" t="s">
        <v>1633</v>
      </c>
    </row>
    <row r="8" spans="1:11" s="450" customFormat="1" ht="39" x14ac:dyDescent="0.35">
      <c r="A8"/>
      <c r="B8" s="1311"/>
      <c r="C8" s="1311"/>
      <c r="D8" s="452"/>
      <c r="E8" s="451" t="s">
        <v>1634</v>
      </c>
      <c r="F8" s="1311"/>
      <c r="G8" s="1309" t="s">
        <v>1635</v>
      </c>
      <c r="H8" s="1311"/>
      <c r="I8" s="1309"/>
    </row>
    <row r="9" spans="1:11" x14ac:dyDescent="0.35">
      <c r="B9" s="21" t="s">
        <v>499</v>
      </c>
      <c r="C9" s="21" t="s">
        <v>500</v>
      </c>
      <c r="D9" s="7" t="s">
        <v>501</v>
      </c>
      <c r="E9" s="7" t="s">
        <v>539</v>
      </c>
      <c r="F9" s="7" t="s">
        <v>540</v>
      </c>
      <c r="G9" s="7" t="s">
        <v>683</v>
      </c>
      <c r="H9" s="7" t="s">
        <v>684</v>
      </c>
      <c r="I9" s="7" t="s">
        <v>717</v>
      </c>
    </row>
    <row r="10" spans="1:11" x14ac:dyDescent="0.35">
      <c r="B10" s="1305"/>
      <c r="C10" s="446" t="s">
        <v>1546</v>
      </c>
      <c r="D10" s="306"/>
      <c r="E10" s="15"/>
      <c r="F10" s="15"/>
      <c r="G10" s="15"/>
      <c r="H10" s="15"/>
      <c r="I10" s="15"/>
    </row>
    <row r="11" spans="1:11" x14ac:dyDescent="0.35">
      <c r="B11" s="1306"/>
      <c r="C11" s="447" t="s">
        <v>1547</v>
      </c>
      <c r="D11" s="306"/>
      <c r="E11" s="15"/>
      <c r="F11" s="15"/>
      <c r="G11" s="15"/>
      <c r="H11" s="15"/>
      <c r="I11" s="15"/>
    </row>
    <row r="12" spans="1:11" x14ac:dyDescent="0.35">
      <c r="B12" s="1306"/>
      <c r="C12" s="447" t="s">
        <v>1548</v>
      </c>
      <c r="D12" s="306"/>
      <c r="E12" s="15"/>
      <c r="F12" s="15"/>
      <c r="G12" s="15"/>
      <c r="H12" s="15"/>
      <c r="I12" s="15"/>
    </row>
    <row r="13" spans="1:11" x14ac:dyDescent="0.35">
      <c r="B13" s="1306"/>
      <c r="C13" s="446" t="s">
        <v>1549</v>
      </c>
      <c r="D13" s="306"/>
      <c r="E13" s="15"/>
      <c r="F13" s="15"/>
      <c r="G13" s="15"/>
      <c r="H13" s="15"/>
      <c r="I13" s="15"/>
    </row>
    <row r="14" spans="1:11" x14ac:dyDescent="0.35">
      <c r="B14" s="1306"/>
      <c r="C14" s="446" t="s">
        <v>1550</v>
      </c>
      <c r="D14" s="306"/>
      <c r="E14" s="15"/>
      <c r="F14" s="15"/>
      <c r="G14" s="15"/>
      <c r="H14" s="15"/>
      <c r="I14" s="15"/>
    </row>
    <row r="15" spans="1:11" x14ac:dyDescent="0.35">
      <c r="B15" s="1306"/>
      <c r="C15" s="446" t="s">
        <v>1551</v>
      </c>
      <c r="D15" s="15"/>
      <c r="E15" s="15"/>
      <c r="F15" s="15"/>
      <c r="G15" s="15"/>
      <c r="H15" s="15"/>
      <c r="I15" s="15"/>
    </row>
    <row r="16" spans="1:11" x14ac:dyDescent="0.35">
      <c r="B16" s="1306"/>
      <c r="C16" s="446" t="s">
        <v>1552</v>
      </c>
      <c r="D16" s="15"/>
      <c r="E16" s="15"/>
      <c r="F16" s="15"/>
      <c r="G16" s="15"/>
      <c r="H16" s="15"/>
      <c r="I16" s="15"/>
    </row>
    <row r="17" spans="1:9" x14ac:dyDescent="0.35">
      <c r="B17" s="1306"/>
      <c r="C17" s="447" t="s">
        <v>1553</v>
      </c>
      <c r="D17" s="15"/>
      <c r="E17" s="15"/>
      <c r="F17" s="15"/>
      <c r="G17" s="15"/>
      <c r="H17" s="15"/>
      <c r="I17" s="15"/>
    </row>
    <row r="18" spans="1:9" x14ac:dyDescent="0.35">
      <c r="B18" s="1306"/>
      <c r="C18" s="447" t="s">
        <v>1554</v>
      </c>
      <c r="D18" s="15"/>
      <c r="E18" s="15"/>
      <c r="F18" s="15"/>
      <c r="G18" s="15"/>
      <c r="H18" s="15"/>
      <c r="I18" s="15"/>
    </row>
    <row r="19" spans="1:9" x14ac:dyDescent="0.35">
      <c r="B19" s="1306"/>
      <c r="C19" s="446" t="s">
        <v>1555</v>
      </c>
      <c r="D19" s="15"/>
      <c r="E19" s="15"/>
      <c r="F19" s="15"/>
      <c r="G19" s="15"/>
      <c r="H19" s="15"/>
      <c r="I19" s="15"/>
    </row>
    <row r="20" spans="1:9" x14ac:dyDescent="0.35">
      <c r="B20" s="1306"/>
      <c r="C20" s="447" t="s">
        <v>1556</v>
      </c>
      <c r="D20" s="15"/>
      <c r="E20" s="15"/>
      <c r="F20" s="15"/>
      <c r="G20" s="15"/>
      <c r="H20" s="15"/>
      <c r="I20" s="15"/>
    </row>
    <row r="21" spans="1:9" x14ac:dyDescent="0.35">
      <c r="B21" s="1306"/>
      <c r="C21" s="447" t="s">
        <v>1557</v>
      </c>
      <c r="D21" s="15"/>
      <c r="E21" s="15"/>
      <c r="F21" s="15"/>
      <c r="G21" s="15"/>
      <c r="H21" s="15"/>
      <c r="I21" s="15"/>
    </row>
    <row r="22" spans="1:9" x14ac:dyDescent="0.35">
      <c r="B22" s="1306"/>
      <c r="C22" s="446" t="s">
        <v>1558</v>
      </c>
      <c r="D22" s="15"/>
      <c r="E22" s="15"/>
      <c r="F22" s="15"/>
      <c r="G22" s="15"/>
      <c r="H22" s="15"/>
      <c r="I22" s="15"/>
    </row>
    <row r="23" spans="1:9" x14ac:dyDescent="0.35">
      <c r="B23" s="1306"/>
      <c r="C23" s="447" t="s">
        <v>1559</v>
      </c>
      <c r="D23" s="15"/>
      <c r="E23" s="15"/>
      <c r="F23" s="15"/>
      <c r="G23" s="15"/>
      <c r="H23" s="15"/>
      <c r="I23" s="15"/>
    </row>
    <row r="24" spans="1:9" x14ac:dyDescent="0.35">
      <c r="B24" s="1306"/>
      <c r="C24" s="448" t="s">
        <v>1560</v>
      </c>
      <c r="D24" s="15"/>
      <c r="E24" s="15"/>
      <c r="F24" s="15"/>
      <c r="G24" s="15"/>
      <c r="H24" s="15"/>
      <c r="I24" s="15"/>
    </row>
    <row r="25" spans="1:9" x14ac:dyDescent="0.35">
      <c r="B25" s="1306"/>
      <c r="C25" s="447" t="s">
        <v>1561</v>
      </c>
      <c r="D25" s="15"/>
      <c r="E25" s="15"/>
      <c r="F25" s="15"/>
      <c r="G25" s="15"/>
      <c r="H25" s="15"/>
      <c r="I25" s="15"/>
    </row>
    <row r="26" spans="1:9" x14ac:dyDescent="0.35">
      <c r="B26" s="1307"/>
      <c r="C26" s="446" t="s">
        <v>1562</v>
      </c>
      <c r="D26" s="15"/>
      <c r="E26" s="15"/>
      <c r="F26" s="15"/>
      <c r="G26" s="15"/>
      <c r="H26" s="15"/>
      <c r="I26" s="15"/>
    </row>
    <row r="30" spans="1:9" x14ac:dyDescent="0.35">
      <c r="B30" s="715" t="s">
        <v>1565</v>
      </c>
    </row>
    <row r="31" spans="1:9" s="450" customFormat="1" ht="15" customHeight="1" x14ac:dyDescent="0.35">
      <c r="A31"/>
      <c r="B31" s="1310" t="s">
        <v>1629</v>
      </c>
      <c r="C31" s="1310" t="s">
        <v>1534</v>
      </c>
      <c r="D31" s="1312" t="s">
        <v>1630</v>
      </c>
      <c r="E31" s="1313"/>
      <c r="F31" s="1310" t="s">
        <v>1631</v>
      </c>
      <c r="G31" s="1314" t="s">
        <v>1537</v>
      </c>
      <c r="H31" s="1308" t="s">
        <v>1632</v>
      </c>
      <c r="I31" s="1308" t="s">
        <v>1633</v>
      </c>
    </row>
    <row r="32" spans="1:9" s="450" customFormat="1" ht="39" x14ac:dyDescent="0.35">
      <c r="A32"/>
      <c r="B32" s="1311"/>
      <c r="C32" s="1311"/>
      <c r="D32" s="452"/>
      <c r="E32" s="451" t="s">
        <v>1634</v>
      </c>
      <c r="F32" s="1311"/>
      <c r="G32" s="1315"/>
      <c r="H32" s="1309"/>
      <c r="I32" s="1309"/>
    </row>
    <row r="33" spans="2:9" x14ac:dyDescent="0.35">
      <c r="B33" s="21" t="s">
        <v>499</v>
      </c>
      <c r="C33" s="21" t="s">
        <v>500</v>
      </c>
      <c r="D33" s="7" t="s">
        <v>501</v>
      </c>
      <c r="E33" s="7" t="s">
        <v>539</v>
      </c>
      <c r="F33" s="7" t="s">
        <v>540</v>
      </c>
      <c r="G33" s="449" t="s">
        <v>683</v>
      </c>
      <c r="H33" s="348" t="s">
        <v>684</v>
      </c>
      <c r="I33" s="348" t="s">
        <v>717</v>
      </c>
    </row>
    <row r="34" spans="2:9" x14ac:dyDescent="0.35">
      <c r="B34" s="1305"/>
      <c r="C34" s="446" t="s">
        <v>1546</v>
      </c>
      <c r="D34" s="306"/>
      <c r="E34" s="15"/>
      <c r="F34" s="15"/>
      <c r="G34" s="15"/>
      <c r="H34" s="15"/>
      <c r="I34" s="15"/>
    </row>
    <row r="35" spans="2:9" x14ac:dyDescent="0.35">
      <c r="B35" s="1306"/>
      <c r="C35" s="447" t="s">
        <v>1547</v>
      </c>
      <c r="D35" s="306"/>
      <c r="E35" s="15"/>
      <c r="F35" s="15"/>
      <c r="G35" s="15"/>
      <c r="H35" s="15"/>
      <c r="I35" s="15"/>
    </row>
    <row r="36" spans="2:9" x14ac:dyDescent="0.35">
      <c r="B36" s="1306"/>
      <c r="C36" s="447" t="s">
        <v>1548</v>
      </c>
      <c r="D36" s="306"/>
      <c r="E36" s="15"/>
      <c r="F36" s="15"/>
      <c r="G36" s="15"/>
      <c r="H36" s="15"/>
      <c r="I36" s="15"/>
    </row>
    <row r="37" spans="2:9" x14ac:dyDescent="0.35">
      <c r="B37" s="1306"/>
      <c r="C37" s="446" t="s">
        <v>1549</v>
      </c>
      <c r="D37" s="306"/>
      <c r="E37" s="15"/>
      <c r="F37" s="15"/>
      <c r="G37" s="15"/>
      <c r="H37" s="15"/>
      <c r="I37" s="15"/>
    </row>
    <row r="38" spans="2:9" x14ac:dyDescent="0.35">
      <c r="B38" s="1306"/>
      <c r="C38" s="446" t="s">
        <v>1550</v>
      </c>
      <c r="D38" s="306"/>
      <c r="E38" s="15"/>
      <c r="F38" s="15"/>
      <c r="G38" s="15"/>
      <c r="H38" s="15"/>
      <c r="I38" s="15"/>
    </row>
    <row r="39" spans="2:9" x14ac:dyDescent="0.35">
      <c r="B39" s="1306"/>
      <c r="C39" s="446" t="s">
        <v>1551</v>
      </c>
      <c r="D39" s="15"/>
      <c r="E39" s="15"/>
      <c r="F39" s="15"/>
      <c r="G39" s="15"/>
      <c r="H39" s="15"/>
      <c r="I39" s="15"/>
    </row>
    <row r="40" spans="2:9" x14ac:dyDescent="0.35">
      <c r="B40" s="1306"/>
      <c r="C40" s="446" t="s">
        <v>1552</v>
      </c>
      <c r="D40" s="15"/>
      <c r="E40" s="15"/>
      <c r="F40" s="15"/>
      <c r="G40" s="15"/>
      <c r="H40" s="15"/>
      <c r="I40" s="15"/>
    </row>
    <row r="41" spans="2:9" x14ac:dyDescent="0.35">
      <c r="B41" s="1306"/>
      <c r="C41" s="447" t="s">
        <v>1553</v>
      </c>
      <c r="D41" s="15"/>
      <c r="E41" s="15"/>
      <c r="F41" s="15"/>
      <c r="G41" s="15"/>
      <c r="H41" s="15"/>
      <c r="I41" s="15"/>
    </row>
    <row r="42" spans="2:9" x14ac:dyDescent="0.35">
      <c r="B42" s="1306"/>
      <c r="C42" s="447" t="s">
        <v>1554</v>
      </c>
      <c r="D42" s="15"/>
      <c r="E42" s="15"/>
      <c r="F42" s="15"/>
      <c r="G42" s="15"/>
      <c r="H42" s="15"/>
      <c r="I42" s="15"/>
    </row>
    <row r="43" spans="2:9" x14ac:dyDescent="0.35">
      <c r="B43" s="1306"/>
      <c r="C43" s="446" t="s">
        <v>1555</v>
      </c>
      <c r="D43" s="15"/>
      <c r="E43" s="15"/>
      <c r="F43" s="15"/>
      <c r="G43" s="15"/>
      <c r="H43" s="15"/>
      <c r="I43" s="15"/>
    </row>
    <row r="44" spans="2:9" x14ac:dyDescent="0.35">
      <c r="B44" s="1306"/>
      <c r="C44" s="447" t="s">
        <v>1556</v>
      </c>
      <c r="D44" s="15"/>
      <c r="E44" s="15"/>
      <c r="F44" s="15"/>
      <c r="G44" s="15"/>
      <c r="H44" s="15"/>
      <c r="I44" s="15"/>
    </row>
    <row r="45" spans="2:9" x14ac:dyDescent="0.35">
      <c r="B45" s="1306"/>
      <c r="C45" s="447" t="s">
        <v>1557</v>
      </c>
      <c r="D45" s="15"/>
      <c r="E45" s="15"/>
      <c r="F45" s="15"/>
      <c r="G45" s="15"/>
      <c r="H45" s="15"/>
      <c r="I45" s="15"/>
    </row>
    <row r="46" spans="2:9" x14ac:dyDescent="0.35">
      <c r="B46" s="1306"/>
      <c r="C46" s="446" t="s">
        <v>1558</v>
      </c>
      <c r="D46" s="15"/>
      <c r="E46" s="15"/>
      <c r="F46" s="15"/>
      <c r="G46" s="15"/>
      <c r="H46" s="15"/>
      <c r="I46" s="15"/>
    </row>
    <row r="47" spans="2:9" x14ac:dyDescent="0.35">
      <c r="B47" s="1306"/>
      <c r="C47" s="447" t="s">
        <v>1559</v>
      </c>
      <c r="D47" s="15"/>
      <c r="E47" s="15"/>
      <c r="F47" s="15"/>
      <c r="G47" s="15"/>
      <c r="H47" s="15"/>
      <c r="I47" s="15"/>
    </row>
    <row r="48" spans="2:9" x14ac:dyDescent="0.35">
      <c r="B48" s="1306"/>
      <c r="C48" s="448" t="s">
        <v>1560</v>
      </c>
      <c r="D48" s="15"/>
      <c r="E48" s="15"/>
      <c r="F48" s="15"/>
      <c r="G48" s="15"/>
      <c r="H48" s="15"/>
      <c r="I48" s="15"/>
    </row>
    <row r="49" spans="2:9" x14ac:dyDescent="0.35">
      <c r="B49" s="1306"/>
      <c r="C49" s="447" t="s">
        <v>1561</v>
      </c>
      <c r="D49" s="15"/>
      <c r="E49" s="15"/>
      <c r="F49" s="15"/>
      <c r="G49" s="15"/>
      <c r="H49" s="15"/>
      <c r="I49" s="15"/>
    </row>
    <row r="50" spans="2:9" x14ac:dyDescent="0.35">
      <c r="B50" s="1307"/>
      <c r="C50" s="446" t="s">
        <v>1562</v>
      </c>
      <c r="D50" s="15"/>
      <c r="E50" s="15"/>
      <c r="F50" s="15"/>
      <c r="G50" s="15"/>
      <c r="H50" s="15"/>
      <c r="I50" s="15"/>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hyperlinks>
    <hyperlink ref="K1" location="OBSAH!A1" display="zpět na OBSAH" xr:uid="{E706F7C0-9BC1-42C6-96D7-6D4563D05229}"/>
  </hyperlinks>
  <pageMargins left="0.70866141732283472" right="0.70866141732283472" top="0.78740157480314965" bottom="0.78740157480314965" header="0.31496062992125984" footer="0.31496062992125984"/>
  <pageSetup paperSize="9" scale="60" orientation="landscape" cellComments="asDisplayed" r:id="rId1"/>
  <headerFooter>
    <oddHeader>&amp;CCS
Příloha XXI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0" tint="-0.34998626667073579"/>
    <pageSetUpPr fitToPage="1"/>
  </sheetPr>
  <dimension ref="A1:L29"/>
  <sheetViews>
    <sheetView showGridLines="0" zoomScaleNormal="100" zoomScaleSheetLayoutView="100" zoomScalePageLayoutView="80" workbookViewId="0">
      <selection activeCell="L1" sqref="L1"/>
    </sheetView>
  </sheetViews>
  <sheetFormatPr defaultColWidth="11.54296875" defaultRowHeight="14.5" x14ac:dyDescent="0.35"/>
  <cols>
    <col min="2" max="2" width="25.7265625" customWidth="1"/>
    <col min="3" max="3" width="31.453125" customWidth="1"/>
    <col min="4" max="4" width="21.453125" customWidth="1"/>
    <col min="5" max="5" width="20.26953125" customWidth="1"/>
    <col min="6" max="6" width="26.453125" customWidth="1"/>
    <col min="7" max="7" width="32" customWidth="1"/>
    <col min="8" max="8" width="17.81640625" customWidth="1"/>
    <col min="9" max="9" width="18.54296875" customWidth="1"/>
  </cols>
  <sheetData>
    <row r="1" spans="1:12" x14ac:dyDescent="0.35">
      <c r="L1" s="799" t="s">
        <v>494</v>
      </c>
    </row>
    <row r="2" spans="1:12" ht="18.5" x14ac:dyDescent="0.45">
      <c r="B2" s="572" t="s">
        <v>293</v>
      </c>
      <c r="C2" s="62"/>
      <c r="D2" s="62"/>
      <c r="E2" s="62"/>
      <c r="F2" s="62"/>
      <c r="G2" s="62"/>
    </row>
    <row r="3" spans="1:12" ht="33.75" customHeight="1" x14ac:dyDescent="0.5">
      <c r="B3" s="772" t="s">
        <v>1533</v>
      </c>
      <c r="C3" s="450"/>
      <c r="D3" s="295"/>
      <c r="E3" s="295"/>
      <c r="F3" s="295"/>
      <c r="G3" s="295"/>
    </row>
    <row r="4" spans="1:12" s="450" customFormat="1" ht="15" customHeight="1" x14ac:dyDescent="0.35">
      <c r="A4"/>
      <c r="B4" s="1310" t="s">
        <v>1629</v>
      </c>
      <c r="C4" s="1310" t="s">
        <v>1534</v>
      </c>
      <c r="D4" s="1310" t="s">
        <v>1636</v>
      </c>
      <c r="E4" s="1312" t="s">
        <v>1630</v>
      </c>
      <c r="F4" s="1313"/>
      <c r="G4" s="1310" t="s">
        <v>1631</v>
      </c>
      <c r="H4" s="1310" t="s">
        <v>1632</v>
      </c>
      <c r="I4" s="1308" t="s">
        <v>1633</v>
      </c>
    </row>
    <row r="5" spans="1:12" s="450" customFormat="1" ht="53.25" customHeight="1" x14ac:dyDescent="0.35">
      <c r="A5"/>
      <c r="B5" s="1311"/>
      <c r="C5" s="1311"/>
      <c r="D5" s="1311"/>
      <c r="E5" s="452"/>
      <c r="F5" s="451" t="s">
        <v>1634</v>
      </c>
      <c r="G5" s="1311"/>
      <c r="H5" s="1311"/>
      <c r="I5" s="1309"/>
    </row>
    <row r="6" spans="1:12" x14ac:dyDescent="0.35">
      <c r="B6" s="21" t="s">
        <v>499</v>
      </c>
      <c r="C6" s="21" t="s">
        <v>500</v>
      </c>
      <c r="D6" s="21" t="s">
        <v>501</v>
      </c>
      <c r="E6" s="7" t="s">
        <v>539</v>
      </c>
      <c r="F6" s="7" t="s">
        <v>540</v>
      </c>
      <c r="G6" s="7" t="s">
        <v>683</v>
      </c>
      <c r="H6" s="7" t="s">
        <v>684</v>
      </c>
      <c r="I6" s="7" t="s">
        <v>717</v>
      </c>
    </row>
    <row r="7" spans="1:12" x14ac:dyDescent="0.35">
      <c r="B7" s="1305"/>
      <c r="C7" s="446"/>
      <c r="D7" s="446"/>
      <c r="E7" s="306"/>
      <c r="F7" s="15"/>
      <c r="G7" s="15"/>
      <c r="H7" s="15"/>
      <c r="I7" s="15"/>
    </row>
    <row r="8" spans="1:12" x14ac:dyDescent="0.35">
      <c r="B8" s="1306"/>
      <c r="C8" s="447"/>
      <c r="D8" s="447"/>
      <c r="E8" s="306"/>
      <c r="F8" s="15"/>
      <c r="G8" s="15"/>
      <c r="H8" s="15"/>
      <c r="I8" s="15"/>
    </row>
    <row r="9" spans="1:12" x14ac:dyDescent="0.35">
      <c r="B9" s="1306"/>
      <c r="C9" s="447"/>
      <c r="D9" s="447"/>
      <c r="E9" s="306"/>
      <c r="F9" s="15"/>
      <c r="G9" s="15"/>
      <c r="H9" s="15"/>
      <c r="I9" s="15"/>
    </row>
    <row r="10" spans="1:12" x14ac:dyDescent="0.35">
      <c r="B10" s="1306"/>
      <c r="C10" s="446"/>
      <c r="D10" s="446"/>
      <c r="E10" s="306"/>
      <c r="F10" s="15"/>
      <c r="G10" s="15"/>
      <c r="H10" s="15"/>
      <c r="I10" s="15"/>
    </row>
    <row r="11" spans="1:12" x14ac:dyDescent="0.35">
      <c r="B11" s="1306"/>
      <c r="C11" s="446"/>
      <c r="D11" s="446"/>
      <c r="E11" s="306"/>
      <c r="F11" s="15"/>
      <c r="G11" s="15"/>
      <c r="H11" s="15"/>
      <c r="I11" s="15"/>
    </row>
    <row r="12" spans="1:12" x14ac:dyDescent="0.35">
      <c r="B12" s="1306"/>
      <c r="C12" s="446"/>
      <c r="D12" s="446"/>
      <c r="E12" s="15"/>
      <c r="F12" s="15"/>
      <c r="G12" s="15"/>
      <c r="H12" s="15"/>
      <c r="I12" s="15"/>
    </row>
    <row r="13" spans="1:12" x14ac:dyDescent="0.35">
      <c r="B13" s="1306"/>
      <c r="C13" s="446"/>
      <c r="D13" s="446"/>
      <c r="E13" s="15"/>
      <c r="F13" s="15"/>
      <c r="G13" s="15"/>
      <c r="H13" s="15"/>
      <c r="I13" s="15"/>
    </row>
    <row r="14" spans="1:12" x14ac:dyDescent="0.35">
      <c r="B14" s="1307"/>
      <c r="C14" s="447"/>
      <c r="D14" s="447"/>
      <c r="E14" s="15"/>
      <c r="F14" s="15"/>
      <c r="G14" s="15"/>
      <c r="H14" s="15"/>
      <c r="I14" s="15"/>
    </row>
    <row r="18" spans="1:9" ht="28.5" customHeight="1" x14ac:dyDescent="0.35">
      <c r="B18" s="772" t="s">
        <v>1565</v>
      </c>
    </row>
    <row r="19" spans="1:9" s="450" customFormat="1" ht="15" customHeight="1" x14ac:dyDescent="0.35">
      <c r="A19"/>
      <c r="B19" s="1310" t="s">
        <v>1629</v>
      </c>
      <c r="C19" s="1310" t="s">
        <v>1534</v>
      </c>
      <c r="D19" s="1310" t="s">
        <v>1636</v>
      </c>
      <c r="E19" s="1312" t="s">
        <v>1630</v>
      </c>
      <c r="F19" s="1313"/>
      <c r="G19" s="1310" t="s">
        <v>1631</v>
      </c>
      <c r="H19" s="1310" t="s">
        <v>1632</v>
      </c>
      <c r="I19" s="1308" t="s">
        <v>1633</v>
      </c>
    </row>
    <row r="20" spans="1:9" s="450" customFormat="1" ht="57" customHeight="1" x14ac:dyDescent="0.35">
      <c r="A20"/>
      <c r="B20" s="1311"/>
      <c r="C20" s="1311"/>
      <c r="D20" s="1311"/>
      <c r="E20" s="452"/>
      <c r="F20" s="451" t="s">
        <v>1634</v>
      </c>
      <c r="G20" s="1311"/>
      <c r="H20" s="1311"/>
      <c r="I20" s="1309"/>
    </row>
    <row r="21" spans="1:9" x14ac:dyDescent="0.35">
      <c r="B21" s="21" t="s">
        <v>499</v>
      </c>
      <c r="C21" s="21" t="s">
        <v>500</v>
      </c>
      <c r="D21" s="21" t="s">
        <v>501</v>
      </c>
      <c r="E21" s="7" t="s">
        <v>539</v>
      </c>
      <c r="F21" s="7" t="s">
        <v>540</v>
      </c>
      <c r="G21" s="7" t="s">
        <v>683</v>
      </c>
      <c r="H21" s="7" t="s">
        <v>684</v>
      </c>
      <c r="I21" s="7" t="s">
        <v>717</v>
      </c>
    </row>
    <row r="22" spans="1:9" x14ac:dyDescent="0.35">
      <c r="B22" s="1305"/>
      <c r="C22" s="446"/>
      <c r="D22" s="446"/>
      <c r="E22" s="306"/>
      <c r="F22" s="15"/>
      <c r="G22" s="15"/>
      <c r="H22" s="15"/>
      <c r="I22" s="15"/>
    </row>
    <row r="23" spans="1:9" x14ac:dyDescent="0.35">
      <c r="B23" s="1306"/>
      <c r="C23" s="447"/>
      <c r="D23" s="447"/>
      <c r="E23" s="306"/>
      <c r="F23" s="15"/>
      <c r="G23" s="15"/>
      <c r="H23" s="15"/>
      <c r="I23" s="15"/>
    </row>
    <row r="24" spans="1:9" x14ac:dyDescent="0.35">
      <c r="B24" s="1306"/>
      <c r="C24" s="447"/>
      <c r="D24" s="447"/>
      <c r="E24" s="306"/>
      <c r="F24" s="15"/>
      <c r="G24" s="15"/>
      <c r="H24" s="15"/>
      <c r="I24" s="15"/>
    </row>
    <row r="25" spans="1:9" x14ac:dyDescent="0.35">
      <c r="B25" s="1306"/>
      <c r="C25" s="446"/>
      <c r="D25" s="446"/>
      <c r="E25" s="306"/>
      <c r="F25" s="15"/>
      <c r="G25" s="15"/>
      <c r="H25" s="15"/>
      <c r="I25" s="15"/>
    </row>
    <row r="26" spans="1:9" x14ac:dyDescent="0.35">
      <c r="B26" s="1306"/>
      <c r="C26" s="446"/>
      <c r="D26" s="446"/>
      <c r="E26" s="306"/>
      <c r="F26" s="15"/>
      <c r="G26" s="15"/>
      <c r="H26" s="15"/>
      <c r="I26" s="15"/>
    </row>
    <row r="27" spans="1:9" x14ac:dyDescent="0.35">
      <c r="B27" s="1306"/>
      <c r="C27" s="446"/>
      <c r="D27" s="446"/>
      <c r="E27" s="15"/>
      <c r="F27" s="15"/>
      <c r="G27" s="15"/>
      <c r="H27" s="15"/>
      <c r="I27" s="15"/>
    </row>
    <row r="28" spans="1:9" x14ac:dyDescent="0.35">
      <c r="B28" s="1306"/>
      <c r="C28" s="446"/>
      <c r="D28" s="446"/>
      <c r="E28" s="15"/>
      <c r="F28" s="15"/>
      <c r="G28" s="15"/>
      <c r="H28" s="15"/>
      <c r="I28" s="15"/>
    </row>
    <row r="29" spans="1:9" x14ac:dyDescent="0.35">
      <c r="B29" s="1307"/>
      <c r="C29" s="447"/>
      <c r="D29" s="447"/>
      <c r="E29" s="15"/>
      <c r="F29" s="15"/>
      <c r="G29" s="15"/>
      <c r="H29" s="15"/>
      <c r="I29" s="15"/>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hyperlinks>
    <hyperlink ref="L1" location="OBSAH!A1" display="zpět na OBSAH" xr:uid="{904B8B9D-4E3D-4A76-9446-16D5041D0809}"/>
  </hyperlinks>
  <pageMargins left="0.70866141732283472" right="0.70866141732283472" top="0.78740157480314965" bottom="0.78740157480314965" header="0.31496062992125984" footer="0.31496062992125984"/>
  <pageSetup paperSize="9" scale="67" orientation="landscape" r:id="rId1"/>
  <headerFooter>
    <oddHeader>&amp;CCS
Příloha XXI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pageSetUpPr fitToPage="1"/>
  </sheetPr>
  <dimension ref="B1:S11"/>
  <sheetViews>
    <sheetView showGridLines="0" workbookViewId="0">
      <selection activeCell="S1" sqref="S1"/>
    </sheetView>
  </sheetViews>
  <sheetFormatPr defaultRowHeight="14.5" x14ac:dyDescent="0.35"/>
  <sheetData>
    <row r="1" spans="2:19" x14ac:dyDescent="0.35">
      <c r="S1" s="799" t="s">
        <v>494</v>
      </c>
    </row>
    <row r="2" spans="2:19" x14ac:dyDescent="0.35">
      <c r="B2" t="s">
        <v>1637</v>
      </c>
    </row>
    <row r="3" spans="2:19" x14ac:dyDescent="0.35">
      <c r="B3" t="s">
        <v>1638</v>
      </c>
    </row>
    <row r="5" spans="2:19" x14ac:dyDescent="0.35">
      <c r="B5" s="1316" t="s">
        <v>297</v>
      </c>
      <c r="C5" s="1317"/>
      <c r="D5" s="1317"/>
      <c r="E5" s="1317"/>
      <c r="F5" s="1317"/>
      <c r="G5" s="1317"/>
      <c r="H5" s="1317"/>
      <c r="I5" s="1317"/>
      <c r="J5" s="1317"/>
      <c r="K5" s="1317"/>
      <c r="L5" s="1318"/>
    </row>
    <row r="6" spans="2:19" ht="22.5" customHeight="1" x14ac:dyDescent="0.35"/>
    <row r="7" spans="2:19" ht="22.5" customHeight="1" x14ac:dyDescent="0.35">
      <c r="B7" s="1013"/>
      <c r="C7" s="1013"/>
      <c r="D7" s="1013"/>
      <c r="E7" s="1013"/>
      <c r="F7" s="1013"/>
      <c r="G7" s="1013"/>
      <c r="H7" s="1013"/>
      <c r="I7" s="1013"/>
      <c r="J7" s="1013"/>
      <c r="K7" s="1013"/>
      <c r="L7" s="1013"/>
    </row>
    <row r="8" spans="2:19" ht="22.5" customHeight="1" x14ac:dyDescent="0.35">
      <c r="B8" s="1014"/>
      <c r="C8" s="1014"/>
      <c r="D8" s="1014"/>
      <c r="E8" s="1014"/>
      <c r="F8" s="1014"/>
      <c r="G8" s="1014"/>
      <c r="H8" s="1014"/>
      <c r="I8" s="1014"/>
      <c r="J8" s="1014"/>
      <c r="K8" s="1014"/>
      <c r="L8" s="1014"/>
    </row>
    <row r="9" spans="2:19" ht="22.5" customHeight="1" x14ac:dyDescent="0.35">
      <c r="B9" s="1013"/>
      <c r="C9" s="1013"/>
      <c r="D9" s="1013"/>
      <c r="E9" s="1013"/>
      <c r="F9" s="1013"/>
      <c r="G9" s="1013"/>
      <c r="H9" s="1013"/>
      <c r="I9" s="1013"/>
      <c r="J9" s="1013"/>
      <c r="K9" s="1013"/>
      <c r="L9" s="1013"/>
    </row>
    <row r="10" spans="2:19" ht="22.5" customHeight="1" x14ac:dyDescent="0.35"/>
    <row r="11" spans="2:19" ht="22.5" customHeight="1" x14ac:dyDescent="0.35"/>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200-000000000000}"/>
    <hyperlink ref="S1" location="OBSAH!A1" display="zpět na OBSAH" xr:uid="{CA329624-5D12-4628-8A13-CF3BE68C3189}"/>
  </hyperlinks>
  <pageMargins left="0.70866141732283472" right="0.70866141732283472" top="0.74803149606299213" bottom="0.74803149606299213" header="0.31496062992125984" footer="0.31496062992125984"/>
  <pageSetup paperSize="9" orientation="landscape"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0" tint="-0.34998626667073579"/>
    <pageSetUpPr fitToPage="1"/>
  </sheetPr>
  <dimension ref="A1:M78"/>
  <sheetViews>
    <sheetView showGridLines="0" topLeftCell="A29" zoomScaleNormal="100" workbookViewId="0">
      <selection activeCell="M1" sqref="M1"/>
    </sheetView>
  </sheetViews>
  <sheetFormatPr defaultRowHeight="14.5" x14ac:dyDescent="0.35"/>
  <cols>
    <col min="1" max="1" width="14.7265625" customWidth="1"/>
    <col min="2" max="2" width="16.54296875" customWidth="1"/>
    <col min="3" max="3" width="16.81640625" customWidth="1"/>
    <col min="4" max="4" width="17.7265625" customWidth="1"/>
    <col min="5" max="5" width="16.1796875" customWidth="1"/>
    <col min="6" max="6" width="23.7265625" customWidth="1"/>
    <col min="7" max="7" width="17.1796875" customWidth="1"/>
    <col min="8" max="8" width="18.26953125" customWidth="1"/>
  </cols>
  <sheetData>
    <row r="1" spans="1:13" ht="21" x14ac:dyDescent="0.5">
      <c r="A1" s="572" t="s">
        <v>297</v>
      </c>
      <c r="B1" s="433"/>
      <c r="C1" s="433"/>
      <c r="D1" s="433"/>
      <c r="E1" s="433"/>
      <c r="F1" s="433"/>
      <c r="G1" s="295"/>
      <c r="H1" s="295"/>
      <c r="M1" s="799" t="s">
        <v>494</v>
      </c>
    </row>
    <row r="3" spans="1:13" x14ac:dyDescent="0.35">
      <c r="A3" s="4" t="s">
        <v>1639</v>
      </c>
    </row>
    <row r="4" spans="1:13" x14ac:dyDescent="0.35">
      <c r="A4" s="1321" t="s">
        <v>1640</v>
      </c>
      <c r="B4" s="1321"/>
      <c r="C4" s="1321"/>
      <c r="D4" s="1321"/>
      <c r="E4" s="1321"/>
      <c r="F4" s="1321"/>
      <c r="G4" s="1321"/>
      <c r="H4" s="1321"/>
    </row>
    <row r="5" spans="1:13" ht="41.5" customHeight="1" x14ac:dyDescent="0.35">
      <c r="A5" s="1319" t="s">
        <v>1641</v>
      </c>
      <c r="B5" s="1319" t="s">
        <v>1642</v>
      </c>
      <c r="C5" s="38" t="s">
        <v>1643</v>
      </c>
      <c r="D5" s="38" t="s">
        <v>1644</v>
      </c>
      <c r="E5" s="302" t="s">
        <v>1509</v>
      </c>
      <c r="F5" s="302" t="s">
        <v>1645</v>
      </c>
      <c r="G5" s="302" t="s">
        <v>1619</v>
      </c>
      <c r="H5" s="302" t="s">
        <v>1543</v>
      </c>
    </row>
    <row r="6" spans="1:13" x14ac:dyDescent="0.35">
      <c r="A6" s="1320"/>
      <c r="B6" s="1320"/>
      <c r="C6" s="21" t="s">
        <v>499</v>
      </c>
      <c r="D6" s="21" t="s">
        <v>500</v>
      </c>
      <c r="E6" s="21" t="s">
        <v>501</v>
      </c>
      <c r="F6" s="21" t="s">
        <v>539</v>
      </c>
      <c r="G6" s="21" t="s">
        <v>540</v>
      </c>
      <c r="H6" s="21" t="s">
        <v>683</v>
      </c>
    </row>
    <row r="7" spans="1:13" x14ac:dyDescent="0.35">
      <c r="A7" s="1058" t="s">
        <v>1646</v>
      </c>
      <c r="B7" s="306" t="s">
        <v>1647</v>
      </c>
      <c r="C7" s="306"/>
      <c r="D7" s="306"/>
      <c r="E7" s="454">
        <v>0.5</v>
      </c>
      <c r="F7" s="306"/>
      <c r="G7" s="306"/>
      <c r="H7" s="306"/>
    </row>
    <row r="8" spans="1:13" x14ac:dyDescent="0.35">
      <c r="A8" s="1058"/>
      <c r="B8" s="306" t="s">
        <v>1648</v>
      </c>
      <c r="C8" s="306"/>
      <c r="D8" s="306"/>
      <c r="E8" s="454">
        <v>0.7</v>
      </c>
      <c r="F8" s="306"/>
      <c r="G8" s="306"/>
      <c r="H8" s="306"/>
    </row>
    <row r="9" spans="1:13" x14ac:dyDescent="0.35">
      <c r="A9" s="1058" t="s">
        <v>1649</v>
      </c>
      <c r="B9" s="306" t="s">
        <v>1647</v>
      </c>
      <c r="C9" s="306"/>
      <c r="D9" s="306"/>
      <c r="E9" s="454">
        <v>0.7</v>
      </c>
      <c r="F9" s="306"/>
      <c r="G9" s="306"/>
      <c r="H9" s="306"/>
    </row>
    <row r="10" spans="1:13" x14ac:dyDescent="0.35">
      <c r="A10" s="1058"/>
      <c r="B10" s="306" t="s">
        <v>1648</v>
      </c>
      <c r="C10" s="306"/>
      <c r="D10" s="306"/>
      <c r="E10" s="454">
        <v>0.9</v>
      </c>
      <c r="F10" s="306"/>
      <c r="G10" s="306"/>
      <c r="H10" s="306"/>
    </row>
    <row r="11" spans="1:13" x14ac:dyDescent="0.35">
      <c r="A11" s="1058" t="s">
        <v>1650</v>
      </c>
      <c r="B11" s="306" t="s">
        <v>1647</v>
      </c>
      <c r="C11" s="306"/>
      <c r="D11" s="306"/>
      <c r="E11" s="454">
        <v>1.1499999999999999</v>
      </c>
      <c r="F11" s="306"/>
      <c r="G11" s="306"/>
      <c r="H11" s="306"/>
    </row>
    <row r="12" spans="1:13" x14ac:dyDescent="0.35">
      <c r="A12" s="1058"/>
      <c r="B12" s="306" t="s">
        <v>1648</v>
      </c>
      <c r="C12" s="306"/>
      <c r="D12" s="306"/>
      <c r="E12" s="454">
        <v>1.1499999999999999</v>
      </c>
      <c r="F12" s="306"/>
      <c r="G12" s="306"/>
      <c r="H12" s="306"/>
    </row>
    <row r="13" spans="1:13" x14ac:dyDescent="0.35">
      <c r="A13" s="1058" t="s">
        <v>1651</v>
      </c>
      <c r="B13" s="306" t="s">
        <v>1647</v>
      </c>
      <c r="C13" s="306"/>
      <c r="D13" s="306"/>
      <c r="E13" s="454">
        <v>2.5</v>
      </c>
      <c r="F13" s="306"/>
      <c r="G13" s="306"/>
      <c r="H13" s="306"/>
    </row>
    <row r="14" spans="1:13" x14ac:dyDescent="0.35">
      <c r="A14" s="1058"/>
      <c r="B14" s="306" t="s">
        <v>1648</v>
      </c>
      <c r="C14" s="306"/>
      <c r="D14" s="306"/>
      <c r="E14" s="454">
        <v>2.5</v>
      </c>
      <c r="F14" s="306"/>
      <c r="G14" s="306"/>
      <c r="H14" s="306"/>
    </row>
    <row r="15" spans="1:13" x14ac:dyDescent="0.35">
      <c r="A15" s="1058" t="s">
        <v>1652</v>
      </c>
      <c r="B15" s="306" t="s">
        <v>1647</v>
      </c>
      <c r="C15" s="306"/>
      <c r="D15" s="306"/>
      <c r="E15" s="455" t="s">
        <v>1653</v>
      </c>
      <c r="F15" s="306"/>
      <c r="G15" s="306"/>
      <c r="H15" s="306"/>
    </row>
    <row r="16" spans="1:13" x14ac:dyDescent="0.35">
      <c r="A16" s="1058"/>
      <c r="B16" s="306" t="s">
        <v>1648</v>
      </c>
      <c r="C16" s="306"/>
      <c r="D16" s="306"/>
      <c r="E16" s="455" t="s">
        <v>1653</v>
      </c>
      <c r="F16" s="306"/>
      <c r="G16" s="306"/>
      <c r="H16" s="306"/>
    </row>
    <row r="17" spans="1:8" x14ac:dyDescent="0.35">
      <c r="A17" s="1058" t="s">
        <v>537</v>
      </c>
      <c r="B17" s="306" t="s">
        <v>1647</v>
      </c>
      <c r="C17" s="306"/>
      <c r="D17" s="306"/>
      <c r="E17" s="306"/>
      <c r="F17" s="306"/>
      <c r="G17" s="306"/>
      <c r="H17" s="306"/>
    </row>
    <row r="18" spans="1:8" x14ac:dyDescent="0.35">
      <c r="A18" s="1058"/>
      <c r="B18" s="306" t="s">
        <v>1648</v>
      </c>
      <c r="C18" s="306"/>
      <c r="D18" s="306"/>
      <c r="E18" s="306"/>
      <c r="F18" s="306"/>
      <c r="G18" s="306"/>
      <c r="H18" s="306"/>
    </row>
    <row r="20" spans="1:8" x14ac:dyDescent="0.35">
      <c r="A20" s="4" t="s">
        <v>1654</v>
      </c>
    </row>
    <row r="21" spans="1:8" x14ac:dyDescent="0.35">
      <c r="A21" s="1321" t="s">
        <v>1655</v>
      </c>
      <c r="B21" s="1321"/>
      <c r="C21" s="1321"/>
      <c r="D21" s="1321"/>
      <c r="E21" s="1321"/>
      <c r="F21" s="1321"/>
      <c r="G21" s="1321"/>
      <c r="H21" s="1321"/>
    </row>
    <row r="22" spans="1:8" ht="42.65" customHeight="1" x14ac:dyDescent="0.35">
      <c r="A22" s="1319" t="s">
        <v>1641</v>
      </c>
      <c r="B22" s="1319" t="s">
        <v>1642</v>
      </c>
      <c r="C22" s="38" t="s">
        <v>1643</v>
      </c>
      <c r="D22" s="38" t="s">
        <v>1644</v>
      </c>
      <c r="E22" s="302" t="s">
        <v>1509</v>
      </c>
      <c r="F22" s="302" t="s">
        <v>1645</v>
      </c>
      <c r="G22" s="302" t="s">
        <v>1619</v>
      </c>
      <c r="H22" s="302" t="s">
        <v>1543</v>
      </c>
    </row>
    <row r="23" spans="1:8" x14ac:dyDescent="0.35">
      <c r="A23" s="1320"/>
      <c r="B23" s="1320"/>
      <c r="C23" s="21" t="s">
        <v>499</v>
      </c>
      <c r="D23" s="21" t="s">
        <v>500</v>
      </c>
      <c r="E23" s="21" t="s">
        <v>501</v>
      </c>
      <c r="F23" s="21" t="s">
        <v>539</v>
      </c>
      <c r="G23" s="21" t="s">
        <v>540</v>
      </c>
      <c r="H23" s="21" t="s">
        <v>683</v>
      </c>
    </row>
    <row r="24" spans="1:8" x14ac:dyDescent="0.35">
      <c r="A24" s="1058" t="s">
        <v>1646</v>
      </c>
      <c r="B24" s="306" t="s">
        <v>1647</v>
      </c>
      <c r="C24" s="306"/>
      <c r="D24" s="306"/>
      <c r="E24" s="454">
        <v>0.5</v>
      </c>
      <c r="F24" s="306"/>
      <c r="G24" s="306"/>
      <c r="H24" s="306"/>
    </row>
    <row r="25" spans="1:8" x14ac:dyDescent="0.35">
      <c r="A25" s="1058"/>
      <c r="B25" s="306" t="s">
        <v>1648</v>
      </c>
      <c r="C25" s="306"/>
      <c r="D25" s="306"/>
      <c r="E25" s="454">
        <v>0.7</v>
      </c>
      <c r="F25" s="306"/>
      <c r="G25" s="306"/>
      <c r="H25" s="306"/>
    </row>
    <row r="26" spans="1:8" x14ac:dyDescent="0.35">
      <c r="A26" s="1058" t="s">
        <v>1649</v>
      </c>
      <c r="B26" s="306" t="s">
        <v>1647</v>
      </c>
      <c r="C26" s="306"/>
      <c r="D26" s="306"/>
      <c r="E26" s="454">
        <v>0.7</v>
      </c>
      <c r="F26" s="306"/>
      <c r="G26" s="306"/>
      <c r="H26" s="306"/>
    </row>
    <row r="27" spans="1:8" x14ac:dyDescent="0.35">
      <c r="A27" s="1058"/>
      <c r="B27" s="306" t="s">
        <v>1648</v>
      </c>
      <c r="C27" s="306"/>
      <c r="D27" s="306"/>
      <c r="E27" s="454">
        <v>0.9</v>
      </c>
      <c r="F27" s="306"/>
      <c r="G27" s="306"/>
      <c r="H27" s="306"/>
    </row>
    <row r="28" spans="1:8" x14ac:dyDescent="0.35">
      <c r="A28" s="1058" t="s">
        <v>1650</v>
      </c>
      <c r="B28" s="306" t="s">
        <v>1647</v>
      </c>
      <c r="C28" s="306"/>
      <c r="D28" s="306"/>
      <c r="E28" s="454">
        <v>1.1499999999999999</v>
      </c>
      <c r="F28" s="306"/>
      <c r="G28" s="306"/>
      <c r="H28" s="306"/>
    </row>
    <row r="29" spans="1:8" x14ac:dyDescent="0.35">
      <c r="A29" s="1058"/>
      <c r="B29" s="306" t="s">
        <v>1648</v>
      </c>
      <c r="C29" s="306"/>
      <c r="D29" s="306"/>
      <c r="E29" s="454">
        <v>1.1499999999999999</v>
      </c>
      <c r="F29" s="306"/>
      <c r="G29" s="306"/>
      <c r="H29" s="306"/>
    </row>
    <row r="30" spans="1:8" x14ac:dyDescent="0.35">
      <c r="A30" s="1058" t="s">
        <v>1651</v>
      </c>
      <c r="B30" s="306" t="s">
        <v>1647</v>
      </c>
      <c r="C30" s="306"/>
      <c r="D30" s="306"/>
      <c r="E30" s="454">
        <v>2.5</v>
      </c>
      <c r="F30" s="306"/>
      <c r="G30" s="306"/>
      <c r="H30" s="306"/>
    </row>
    <row r="31" spans="1:8" x14ac:dyDescent="0.35">
      <c r="A31" s="1058"/>
      <c r="B31" s="306" t="s">
        <v>1648</v>
      </c>
      <c r="C31" s="306"/>
      <c r="D31" s="306"/>
      <c r="E31" s="454">
        <v>2.5</v>
      </c>
      <c r="F31" s="306"/>
      <c r="G31" s="306"/>
      <c r="H31" s="306"/>
    </row>
    <row r="32" spans="1:8" x14ac:dyDescent="0.35">
      <c r="A32" s="1058" t="s">
        <v>1652</v>
      </c>
      <c r="B32" s="306" t="s">
        <v>1647</v>
      </c>
      <c r="C32" s="306"/>
      <c r="D32" s="306"/>
      <c r="E32" s="455" t="s">
        <v>1653</v>
      </c>
      <c r="F32" s="306"/>
      <c r="G32" s="306"/>
      <c r="H32" s="306"/>
    </row>
    <row r="33" spans="1:8" x14ac:dyDescent="0.35">
      <c r="A33" s="1058"/>
      <c r="B33" s="306" t="s">
        <v>1648</v>
      </c>
      <c r="C33" s="306"/>
      <c r="D33" s="306"/>
      <c r="E33" s="455" t="s">
        <v>1653</v>
      </c>
      <c r="F33" s="306"/>
      <c r="G33" s="306"/>
      <c r="H33" s="306"/>
    </row>
    <row r="34" spans="1:8" x14ac:dyDescent="0.35">
      <c r="A34" s="1058" t="s">
        <v>537</v>
      </c>
      <c r="B34" s="306" t="s">
        <v>1647</v>
      </c>
      <c r="C34" s="306"/>
      <c r="D34" s="306"/>
      <c r="E34" s="306"/>
      <c r="F34" s="306"/>
      <c r="G34" s="306"/>
      <c r="H34" s="306"/>
    </row>
    <row r="35" spans="1:8" x14ac:dyDescent="0.35">
      <c r="A35" s="1058"/>
      <c r="B35" s="306" t="s">
        <v>1648</v>
      </c>
      <c r="C35" s="306"/>
      <c r="D35" s="306"/>
      <c r="E35" s="306"/>
      <c r="F35" s="306"/>
      <c r="G35" s="306"/>
      <c r="H35" s="306"/>
    </row>
    <row r="37" spans="1:8" x14ac:dyDescent="0.35">
      <c r="A37" s="4" t="s">
        <v>1656</v>
      </c>
    </row>
    <row r="38" spans="1:8" x14ac:dyDescent="0.35">
      <c r="A38" s="1321" t="s">
        <v>1657</v>
      </c>
      <c r="B38" s="1321"/>
      <c r="C38" s="1321"/>
      <c r="D38" s="1321"/>
      <c r="E38" s="1321"/>
      <c r="F38" s="1321"/>
      <c r="G38" s="1321"/>
      <c r="H38" s="1321"/>
    </row>
    <row r="39" spans="1:8" ht="40.15" customHeight="1" x14ac:dyDescent="0.35">
      <c r="A39" s="1322" t="s">
        <v>1641</v>
      </c>
      <c r="B39" s="1319" t="s">
        <v>1642</v>
      </c>
      <c r="C39" s="38" t="s">
        <v>1643</v>
      </c>
      <c r="D39" s="38" t="s">
        <v>1644</v>
      </c>
      <c r="E39" s="302" t="s">
        <v>1509</v>
      </c>
      <c r="F39" s="302" t="s">
        <v>1645</v>
      </c>
      <c r="G39" s="302" t="s">
        <v>1619</v>
      </c>
      <c r="H39" s="302" t="s">
        <v>1543</v>
      </c>
    </row>
    <row r="40" spans="1:8" x14ac:dyDescent="0.35">
      <c r="A40" s="1323"/>
      <c r="B40" s="1320"/>
      <c r="C40" s="455" t="s">
        <v>499</v>
      </c>
      <c r="D40" s="455" t="s">
        <v>500</v>
      </c>
      <c r="E40" s="455" t="s">
        <v>501</v>
      </c>
      <c r="F40" s="455" t="s">
        <v>539</v>
      </c>
      <c r="G40" s="455" t="s">
        <v>540</v>
      </c>
      <c r="H40" s="455" t="s">
        <v>683</v>
      </c>
    </row>
    <row r="41" spans="1:8" x14ac:dyDescent="0.35">
      <c r="A41" s="1058" t="s">
        <v>1646</v>
      </c>
      <c r="B41" s="306" t="s">
        <v>1647</v>
      </c>
      <c r="C41" s="306"/>
      <c r="D41" s="306"/>
      <c r="E41" s="454">
        <v>0.5</v>
      </c>
      <c r="F41" s="306"/>
      <c r="G41" s="306"/>
      <c r="H41" s="306"/>
    </row>
    <row r="42" spans="1:8" x14ac:dyDescent="0.35">
      <c r="A42" s="1058"/>
      <c r="B42" s="306" t="s">
        <v>1648</v>
      </c>
      <c r="C42" s="306"/>
      <c r="D42" s="306"/>
      <c r="E42" s="454">
        <v>0.7</v>
      </c>
      <c r="F42" s="306"/>
      <c r="G42" s="306"/>
      <c r="H42" s="306"/>
    </row>
    <row r="43" spans="1:8" x14ac:dyDescent="0.35">
      <c r="A43" s="1058" t="s">
        <v>1649</v>
      </c>
      <c r="B43" s="306" t="s">
        <v>1647</v>
      </c>
      <c r="C43" s="306"/>
      <c r="D43" s="306"/>
      <c r="E43" s="454">
        <v>0.7</v>
      </c>
      <c r="F43" s="306"/>
      <c r="G43" s="306"/>
      <c r="H43" s="306"/>
    </row>
    <row r="44" spans="1:8" x14ac:dyDescent="0.35">
      <c r="A44" s="1058"/>
      <c r="B44" s="306" t="s">
        <v>1648</v>
      </c>
      <c r="C44" s="306"/>
      <c r="D44" s="306"/>
      <c r="E44" s="454">
        <v>0.9</v>
      </c>
      <c r="F44" s="306"/>
      <c r="G44" s="306"/>
      <c r="H44" s="306"/>
    </row>
    <row r="45" spans="1:8" x14ac:dyDescent="0.35">
      <c r="A45" s="1058" t="s">
        <v>1650</v>
      </c>
      <c r="B45" s="306" t="s">
        <v>1647</v>
      </c>
      <c r="C45" s="306"/>
      <c r="D45" s="306"/>
      <c r="E45" s="454">
        <v>1.1499999999999999</v>
      </c>
      <c r="F45" s="306"/>
      <c r="G45" s="306"/>
      <c r="H45" s="306"/>
    </row>
    <row r="46" spans="1:8" x14ac:dyDescent="0.35">
      <c r="A46" s="1058"/>
      <c r="B46" s="306" t="s">
        <v>1648</v>
      </c>
      <c r="C46" s="306"/>
      <c r="D46" s="306"/>
      <c r="E46" s="454">
        <v>1.1499999999999999</v>
      </c>
      <c r="F46" s="306"/>
      <c r="G46" s="306"/>
      <c r="H46" s="306"/>
    </row>
    <row r="47" spans="1:8" x14ac:dyDescent="0.35">
      <c r="A47" s="1058" t="s">
        <v>1651</v>
      </c>
      <c r="B47" s="306" t="s">
        <v>1647</v>
      </c>
      <c r="C47" s="306"/>
      <c r="D47" s="306"/>
      <c r="E47" s="454">
        <v>2.5</v>
      </c>
      <c r="F47" s="306"/>
      <c r="G47" s="306"/>
      <c r="H47" s="306"/>
    </row>
    <row r="48" spans="1:8" x14ac:dyDescent="0.35">
      <c r="A48" s="1058"/>
      <c r="B48" s="306" t="s">
        <v>1648</v>
      </c>
      <c r="C48" s="306"/>
      <c r="D48" s="306"/>
      <c r="E48" s="454">
        <v>2.5</v>
      </c>
      <c r="F48" s="306"/>
      <c r="G48" s="306"/>
      <c r="H48" s="306"/>
    </row>
    <row r="49" spans="1:8" x14ac:dyDescent="0.35">
      <c r="A49" s="1058" t="s">
        <v>1652</v>
      </c>
      <c r="B49" s="306" t="s">
        <v>1647</v>
      </c>
      <c r="C49" s="306"/>
      <c r="D49" s="306"/>
      <c r="E49" s="455" t="s">
        <v>1653</v>
      </c>
      <c r="F49" s="306"/>
      <c r="G49" s="306"/>
      <c r="H49" s="306"/>
    </row>
    <row r="50" spans="1:8" x14ac:dyDescent="0.35">
      <c r="A50" s="1058"/>
      <c r="B50" s="306" t="s">
        <v>1648</v>
      </c>
      <c r="C50" s="306"/>
      <c r="D50" s="306"/>
      <c r="E50" s="455" t="s">
        <v>1653</v>
      </c>
      <c r="F50" s="306"/>
      <c r="G50" s="306"/>
      <c r="H50" s="306"/>
    </row>
    <row r="51" spans="1:8" x14ac:dyDescent="0.35">
      <c r="A51" s="1058" t="s">
        <v>537</v>
      </c>
      <c r="B51" s="306" t="s">
        <v>1647</v>
      </c>
      <c r="C51" s="306"/>
      <c r="D51" s="306"/>
      <c r="E51" s="306"/>
      <c r="F51" s="306"/>
      <c r="G51" s="306"/>
      <c r="H51" s="306"/>
    </row>
    <row r="52" spans="1:8" x14ac:dyDescent="0.35">
      <c r="A52" s="1058"/>
      <c r="B52" s="306" t="s">
        <v>1648</v>
      </c>
      <c r="C52" s="306"/>
      <c r="D52" s="306"/>
      <c r="E52" s="306"/>
      <c r="F52" s="306"/>
      <c r="G52" s="306"/>
      <c r="H52" s="306"/>
    </row>
    <row r="54" spans="1:8" x14ac:dyDescent="0.35">
      <c r="A54" s="4" t="s">
        <v>1658</v>
      </c>
    </row>
    <row r="55" spans="1:8" x14ac:dyDescent="0.35">
      <c r="A55" s="1321" t="s">
        <v>1659</v>
      </c>
      <c r="B55" s="1321"/>
      <c r="C55" s="1321"/>
      <c r="D55" s="1321"/>
      <c r="E55" s="1321"/>
      <c r="F55" s="1321"/>
      <c r="G55" s="1321"/>
      <c r="H55" s="1321"/>
    </row>
    <row r="56" spans="1:8" ht="40.9" customHeight="1" x14ac:dyDescent="0.35">
      <c r="A56" s="1322" t="s">
        <v>1641</v>
      </c>
      <c r="B56" s="1319" t="s">
        <v>1642</v>
      </c>
      <c r="C56" s="38" t="s">
        <v>1643</v>
      </c>
      <c r="D56" s="38" t="s">
        <v>1644</v>
      </c>
      <c r="E56" s="302" t="s">
        <v>1509</v>
      </c>
      <c r="F56" s="302" t="s">
        <v>1645</v>
      </c>
      <c r="G56" s="302" t="s">
        <v>1619</v>
      </c>
      <c r="H56" s="302" t="s">
        <v>1543</v>
      </c>
    </row>
    <row r="57" spans="1:8" x14ac:dyDescent="0.35">
      <c r="A57" s="1323"/>
      <c r="B57" s="1320"/>
      <c r="C57" s="455" t="s">
        <v>499</v>
      </c>
      <c r="D57" s="455" t="s">
        <v>500</v>
      </c>
      <c r="E57" s="455" t="s">
        <v>501</v>
      </c>
      <c r="F57" s="455" t="s">
        <v>539</v>
      </c>
      <c r="G57" s="455" t="s">
        <v>540</v>
      </c>
      <c r="H57" s="455" t="s">
        <v>683</v>
      </c>
    </row>
    <row r="58" spans="1:8" x14ac:dyDescent="0.35">
      <c r="A58" s="1058" t="s">
        <v>1646</v>
      </c>
      <c r="B58" s="306" t="s">
        <v>1647</v>
      </c>
      <c r="C58" s="306"/>
      <c r="D58" s="306"/>
      <c r="E58" s="454">
        <v>0.5</v>
      </c>
      <c r="F58" s="306"/>
      <c r="G58" s="306"/>
      <c r="H58" s="306"/>
    </row>
    <row r="59" spans="1:8" x14ac:dyDescent="0.35">
      <c r="A59" s="1058"/>
      <c r="B59" s="306" t="s">
        <v>1648</v>
      </c>
      <c r="C59" s="306"/>
      <c r="D59" s="306"/>
      <c r="E59" s="454">
        <v>0.7</v>
      </c>
      <c r="F59" s="306"/>
      <c r="G59" s="306"/>
      <c r="H59" s="306"/>
    </row>
    <row r="60" spans="1:8" x14ac:dyDescent="0.35">
      <c r="A60" s="1058" t="s">
        <v>1649</v>
      </c>
      <c r="B60" s="306" t="s">
        <v>1647</v>
      </c>
      <c r="C60" s="306"/>
      <c r="D60" s="306"/>
      <c r="E60" s="454">
        <v>0.7</v>
      </c>
      <c r="F60" s="306"/>
      <c r="G60" s="306"/>
      <c r="H60" s="306"/>
    </row>
    <row r="61" spans="1:8" x14ac:dyDescent="0.35">
      <c r="A61" s="1058"/>
      <c r="B61" s="306" t="s">
        <v>1648</v>
      </c>
      <c r="C61" s="306"/>
      <c r="D61" s="306"/>
      <c r="E61" s="454">
        <v>0.9</v>
      </c>
      <c r="F61" s="306"/>
      <c r="G61" s="306"/>
      <c r="H61" s="306"/>
    </row>
    <row r="62" spans="1:8" x14ac:dyDescent="0.35">
      <c r="A62" s="1058" t="s">
        <v>1650</v>
      </c>
      <c r="B62" s="306" t="s">
        <v>1647</v>
      </c>
      <c r="C62" s="306"/>
      <c r="D62" s="306"/>
      <c r="E62" s="454">
        <v>1.1499999999999999</v>
      </c>
      <c r="F62" s="306"/>
      <c r="G62" s="306"/>
      <c r="H62" s="306"/>
    </row>
    <row r="63" spans="1:8" x14ac:dyDescent="0.35">
      <c r="A63" s="1058"/>
      <c r="B63" s="306" t="s">
        <v>1648</v>
      </c>
      <c r="C63" s="306"/>
      <c r="D63" s="306"/>
      <c r="E63" s="454">
        <v>1.1499999999999999</v>
      </c>
      <c r="F63" s="306"/>
      <c r="G63" s="306"/>
      <c r="H63" s="306"/>
    </row>
    <row r="64" spans="1:8" x14ac:dyDescent="0.35">
      <c r="A64" s="1058" t="s">
        <v>1651</v>
      </c>
      <c r="B64" s="306" t="s">
        <v>1647</v>
      </c>
      <c r="C64" s="306"/>
      <c r="D64" s="306"/>
      <c r="E64" s="454">
        <v>2.5</v>
      </c>
      <c r="F64" s="306"/>
      <c r="G64" s="306"/>
      <c r="H64" s="306"/>
    </row>
    <row r="65" spans="1:8" x14ac:dyDescent="0.35">
      <c r="A65" s="1058"/>
      <c r="B65" s="306" t="s">
        <v>1648</v>
      </c>
      <c r="C65" s="306"/>
      <c r="D65" s="306"/>
      <c r="E65" s="454">
        <v>2.5</v>
      </c>
      <c r="F65" s="306"/>
      <c r="G65" s="306"/>
      <c r="H65" s="306"/>
    </row>
    <row r="66" spans="1:8" x14ac:dyDescent="0.35">
      <c r="A66" s="1058" t="s">
        <v>1652</v>
      </c>
      <c r="B66" s="306" t="s">
        <v>1647</v>
      </c>
      <c r="C66" s="306"/>
      <c r="D66" s="306"/>
      <c r="E66" s="455" t="s">
        <v>1653</v>
      </c>
      <c r="F66" s="306"/>
      <c r="G66" s="306"/>
      <c r="H66" s="306"/>
    </row>
    <row r="67" spans="1:8" x14ac:dyDescent="0.35">
      <c r="A67" s="1058"/>
      <c r="B67" s="306" t="s">
        <v>1648</v>
      </c>
      <c r="C67" s="306"/>
      <c r="D67" s="306"/>
      <c r="E67" s="455" t="s">
        <v>1653</v>
      </c>
      <c r="F67" s="306"/>
      <c r="G67" s="306"/>
      <c r="H67" s="306"/>
    </row>
    <row r="68" spans="1:8" x14ac:dyDescent="0.35">
      <c r="A68" s="1058" t="s">
        <v>537</v>
      </c>
      <c r="B68" s="306" t="s">
        <v>1647</v>
      </c>
      <c r="C68" s="306"/>
      <c r="D68" s="306"/>
      <c r="E68" s="306"/>
      <c r="F68" s="306"/>
      <c r="G68" s="306"/>
      <c r="H68" s="306"/>
    </row>
    <row r="69" spans="1:8" x14ac:dyDescent="0.35">
      <c r="A69" s="1058"/>
      <c r="B69" s="306" t="s">
        <v>1648</v>
      </c>
      <c r="C69" s="306"/>
      <c r="D69" s="306"/>
      <c r="E69" s="306"/>
      <c r="F69" s="306"/>
      <c r="G69" s="306"/>
      <c r="H69" s="306"/>
    </row>
    <row r="71" spans="1:8" x14ac:dyDescent="0.35">
      <c r="A71" s="4" t="s">
        <v>1660</v>
      </c>
    </row>
    <row r="72" spans="1:8" x14ac:dyDescent="0.35">
      <c r="A72" s="1126" t="s">
        <v>1661</v>
      </c>
      <c r="B72" s="1126"/>
      <c r="C72" s="1126"/>
      <c r="D72" s="1126"/>
      <c r="E72" s="1126"/>
      <c r="F72" s="1126"/>
      <c r="G72" s="1126"/>
    </row>
    <row r="73" spans="1:8" ht="29" x14ac:dyDescent="0.35">
      <c r="A73" s="1319" t="s">
        <v>1662</v>
      </c>
      <c r="B73" s="38" t="s">
        <v>1643</v>
      </c>
      <c r="C73" s="38" t="s">
        <v>1644</v>
      </c>
      <c r="D73" s="302" t="s">
        <v>1509</v>
      </c>
      <c r="E73" s="302" t="s">
        <v>1645</v>
      </c>
      <c r="F73" s="302" t="s">
        <v>1619</v>
      </c>
      <c r="G73" s="302" t="s">
        <v>1543</v>
      </c>
    </row>
    <row r="74" spans="1:8" x14ac:dyDescent="0.35">
      <c r="A74" s="1320"/>
      <c r="B74" s="455" t="s">
        <v>499</v>
      </c>
      <c r="C74" s="455" t="s">
        <v>500</v>
      </c>
      <c r="D74" s="455" t="s">
        <v>501</v>
      </c>
      <c r="E74" s="455" t="s">
        <v>539</v>
      </c>
      <c r="F74" s="455" t="s">
        <v>540</v>
      </c>
      <c r="G74" s="455" t="s">
        <v>683</v>
      </c>
    </row>
    <row r="75" spans="1:8" ht="72.5" x14ac:dyDescent="0.35">
      <c r="A75" s="306" t="s">
        <v>1663</v>
      </c>
      <c r="B75" s="306"/>
      <c r="C75" s="306"/>
      <c r="D75" s="454">
        <v>1.9</v>
      </c>
      <c r="E75" s="306"/>
      <c r="F75" s="306"/>
      <c r="G75" s="306"/>
    </row>
    <row r="76" spans="1:8" ht="72.5" x14ac:dyDescent="0.35">
      <c r="A76" s="306" t="s">
        <v>1664</v>
      </c>
      <c r="B76" s="306"/>
      <c r="C76" s="306"/>
      <c r="D76" s="454">
        <v>2.9</v>
      </c>
      <c r="E76" s="306"/>
      <c r="F76" s="306"/>
      <c r="G76" s="306"/>
    </row>
    <row r="77" spans="1:8" ht="29" x14ac:dyDescent="0.35">
      <c r="A77" s="306" t="s">
        <v>1665</v>
      </c>
      <c r="B77" s="306"/>
      <c r="C77" s="306"/>
      <c r="D77" s="454">
        <v>3.7</v>
      </c>
      <c r="E77" s="306"/>
      <c r="F77" s="306"/>
      <c r="G77" s="306"/>
    </row>
    <row r="78" spans="1:8" x14ac:dyDescent="0.35">
      <c r="A78" s="306" t="s">
        <v>537</v>
      </c>
      <c r="B78" s="306"/>
      <c r="C78" s="306"/>
      <c r="D78" s="306"/>
      <c r="E78" s="306"/>
      <c r="F78" s="306"/>
      <c r="G78" s="306"/>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hyperlinks>
    <hyperlink ref="M1" location="OBSAH!A1" display="zpět na OBSAH" xr:uid="{C44E1559-E175-4A02-8981-3291A452ED2F}"/>
  </hyperlinks>
  <pageMargins left="0.70866141732283472" right="0.70866141732283472" top="0.74803149606299213" bottom="0.74803149606299213" header="0.31496062992125984" footer="0.31496062992125984"/>
  <pageSetup paperSize="9" scale="92" fitToHeight="0" orientation="landscape" r:id="rId1"/>
  <headerFooter>
    <oddHeader>&amp;CCS
Příloha XXIII</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70C0"/>
    <pageSetUpPr fitToPage="1"/>
  </sheetPr>
  <dimension ref="B1:R19"/>
  <sheetViews>
    <sheetView showGridLines="0" showRuler="0" zoomScaleNormal="100" workbookViewId="0">
      <selection activeCell="R1" sqref="R1"/>
    </sheetView>
  </sheetViews>
  <sheetFormatPr defaultRowHeight="14.5" x14ac:dyDescent="0.35"/>
  <cols>
    <col min="12" max="12" width="29.453125" customWidth="1"/>
  </cols>
  <sheetData>
    <row r="1" spans="2:18" x14ac:dyDescent="0.35">
      <c r="R1" s="799" t="s">
        <v>494</v>
      </c>
    </row>
    <row r="2" spans="2:18" x14ac:dyDescent="0.35">
      <c r="B2" t="s">
        <v>1666</v>
      </c>
    </row>
    <row r="3" spans="2:18" x14ac:dyDescent="0.35">
      <c r="B3" t="s">
        <v>1667</v>
      </c>
    </row>
    <row r="5" spans="2:18" x14ac:dyDescent="0.35">
      <c r="B5" s="1015" t="s">
        <v>303</v>
      </c>
      <c r="C5" s="1016"/>
      <c r="D5" s="1016"/>
      <c r="E5" s="1016"/>
      <c r="F5" s="1016"/>
      <c r="G5" s="1016"/>
      <c r="H5" s="1016"/>
      <c r="I5" s="1016"/>
      <c r="J5" s="1016"/>
      <c r="K5" s="1016"/>
      <c r="L5" s="1017"/>
    </row>
    <row r="6" spans="2:18" x14ac:dyDescent="0.35">
      <c r="B6" s="1018" t="s">
        <v>309</v>
      </c>
      <c r="C6" s="1014"/>
      <c r="D6" s="1014"/>
      <c r="E6" s="1014"/>
      <c r="F6" s="1014"/>
      <c r="G6" s="1014"/>
      <c r="H6" s="1014"/>
      <c r="I6" s="1014"/>
      <c r="J6" s="1014"/>
      <c r="K6" s="1014"/>
      <c r="L6" s="1019"/>
    </row>
    <row r="7" spans="2:18" ht="22.5" customHeight="1" x14ac:dyDescent="0.35">
      <c r="B7" s="1018" t="s">
        <v>314</v>
      </c>
      <c r="C7" s="1014"/>
      <c r="D7" s="1014"/>
      <c r="E7" s="1014"/>
      <c r="F7" s="1014"/>
      <c r="G7" s="1014"/>
      <c r="H7" s="1014"/>
      <c r="I7" s="1014"/>
      <c r="J7" s="1014"/>
      <c r="K7" s="1014"/>
      <c r="L7" s="1019"/>
    </row>
    <row r="8" spans="2:18" x14ac:dyDescent="0.35">
      <c r="B8" s="1018" t="s">
        <v>318</v>
      </c>
      <c r="C8" s="1014"/>
      <c r="D8" s="1014"/>
      <c r="E8" s="1014"/>
      <c r="F8" s="1014"/>
      <c r="G8" s="1014"/>
      <c r="H8" s="1014"/>
      <c r="I8" s="1014"/>
      <c r="J8" s="1014"/>
      <c r="K8" s="1014"/>
      <c r="L8" s="1019"/>
    </row>
    <row r="9" spans="2:18" ht="22.5" customHeight="1" x14ac:dyDescent="0.35">
      <c r="B9" s="1018" t="s">
        <v>322</v>
      </c>
      <c r="C9" s="1014"/>
      <c r="D9" s="1014"/>
      <c r="E9" s="1014"/>
      <c r="F9" s="1014"/>
      <c r="G9" s="1014"/>
      <c r="H9" s="1014"/>
      <c r="I9" s="1014"/>
      <c r="J9" s="1014"/>
      <c r="K9" s="1014"/>
      <c r="L9" s="1019"/>
    </row>
    <row r="10" spans="2:18" ht="22.5" customHeight="1" x14ac:dyDescent="0.35">
      <c r="B10" s="1018" t="s">
        <v>325</v>
      </c>
      <c r="C10" s="1014"/>
      <c r="D10" s="1014"/>
      <c r="E10" s="1014"/>
      <c r="F10" s="1014"/>
      <c r="G10" s="1014"/>
      <c r="H10" s="1014"/>
      <c r="I10" s="1014"/>
      <c r="J10" s="1014"/>
      <c r="K10" s="1014"/>
      <c r="L10" s="1019"/>
    </row>
    <row r="11" spans="2:18" x14ac:dyDescent="0.35">
      <c r="B11" s="1018" t="s">
        <v>329</v>
      </c>
      <c r="C11" s="1014"/>
      <c r="D11" s="1014"/>
      <c r="E11" s="1014"/>
      <c r="F11" s="1014"/>
      <c r="G11" s="1014"/>
      <c r="H11" s="1014"/>
      <c r="I11" s="1014"/>
      <c r="J11" s="1014"/>
      <c r="K11" s="1014"/>
      <c r="L11" s="1019"/>
    </row>
    <row r="12" spans="2:18" ht="22.5" customHeight="1" x14ac:dyDescent="0.35">
      <c r="B12" s="1018" t="s">
        <v>333</v>
      </c>
      <c r="C12" s="1014"/>
      <c r="D12" s="1014"/>
      <c r="E12" s="1014"/>
      <c r="F12" s="1014"/>
      <c r="G12" s="1014"/>
      <c r="H12" s="1014"/>
      <c r="I12" s="1014"/>
      <c r="J12" s="1014"/>
      <c r="K12" s="1014"/>
      <c r="L12" s="1019"/>
    </row>
    <row r="13" spans="2:18" ht="22.5" customHeight="1" x14ac:dyDescent="0.35">
      <c r="B13" s="1020" t="s">
        <v>337</v>
      </c>
      <c r="C13" s="1021"/>
      <c r="D13" s="1021"/>
      <c r="E13" s="1021"/>
      <c r="F13" s="1021"/>
      <c r="G13" s="1021"/>
      <c r="H13" s="1021"/>
      <c r="I13" s="1021"/>
      <c r="J13" s="1021"/>
      <c r="K13" s="1021"/>
      <c r="L13" s="1022"/>
    </row>
    <row r="14" spans="2:18" ht="22.5" customHeight="1" x14ac:dyDescent="0.35"/>
    <row r="15" spans="2:18" ht="22.5" customHeight="1" x14ac:dyDescent="0.35">
      <c r="B15" s="1013"/>
      <c r="C15" s="1013"/>
      <c r="D15" s="1013"/>
      <c r="E15" s="1013"/>
      <c r="F15" s="1013"/>
      <c r="G15" s="1013"/>
      <c r="H15" s="1013"/>
      <c r="I15" s="1013"/>
      <c r="J15" s="1013"/>
      <c r="K15" s="1013"/>
      <c r="L15" s="1013"/>
    </row>
    <row r="16" spans="2:18" ht="22.5" customHeight="1" x14ac:dyDescent="0.35">
      <c r="B16" s="1014"/>
      <c r="C16" s="1014"/>
      <c r="D16" s="1014"/>
      <c r="E16" s="1014"/>
      <c r="F16" s="1014"/>
      <c r="G16" s="1014"/>
      <c r="H16" s="1014"/>
      <c r="I16" s="1014"/>
      <c r="J16" s="1014"/>
      <c r="K16" s="1014"/>
      <c r="L16" s="1014"/>
    </row>
    <row r="17" spans="2:12" ht="22.5" customHeight="1" x14ac:dyDescent="0.35">
      <c r="B17" s="1013"/>
      <c r="C17" s="1013"/>
      <c r="D17" s="1013"/>
      <c r="E17" s="1013"/>
      <c r="F17" s="1013"/>
      <c r="G17" s="1013"/>
      <c r="H17" s="1013"/>
      <c r="I17" s="1013"/>
      <c r="J17" s="1013"/>
      <c r="K17" s="1013"/>
      <c r="L17" s="1013"/>
    </row>
    <row r="18" spans="2:12" ht="22.5" customHeight="1" x14ac:dyDescent="0.35"/>
    <row r="19" spans="2:12" ht="22.5" customHeight="1" x14ac:dyDescent="0.35"/>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400-000000000000}"/>
    <hyperlink ref="B6:L6" location="'EU CCR1'!A1" display="Šablona EU CCR1 – Analýza expozic s úvěrovým rizikem protistrany podle přístupu" xr:uid="{00000000-0004-0000-4400-000001000000}"/>
    <hyperlink ref="B7:L7" location="'EU CCR2'!A1" display="Šablona EU CCR2 – Transakce podléhající kapitálovým požadavkům na riziko související s úvěrovou úpravou v ocenění" xr:uid="{00000000-0004-0000-4400-000002000000}"/>
    <hyperlink ref="B8:L8" location="'EU CCR3'!A1" display="Šablona EU CCR3 – Standardizovaný přístup – Expozice s úvěrovým rizikem protistrany podle regulatorních kategorií expozic a rizikové váhy" xr:uid="{00000000-0004-0000-4400-000003000000}"/>
    <hyperlink ref="B9:L9" location="'EU CCR4'!A1" display="Šablona EU CCR4 – Přístup IRB – Expozice s úvěrovým rizikem protistrany podle kategorie expozic a stupnice PD" xr:uid="{00000000-0004-0000-4400-000004000000}"/>
    <hyperlink ref="B10:L10" location="'EU CCR5'!A1" display="Šablona EU CCR5 – Složení kolaterálu pro expozice s úvěrovým rizikem protistrany" xr:uid="{00000000-0004-0000-4400-000005000000}"/>
    <hyperlink ref="B11:L11" location="'EU CCR6'!A1" display="Šablona EU CCR6 – Expozice úvěrových derivátů" xr:uid="{00000000-0004-0000-4400-000006000000}"/>
    <hyperlink ref="B12:L12" location="'EU CCR7'!A1" display="Šablona EU CCR7 – Tokové výkazy objemů rizikově vážených expozic o expozicích s úvěrovým rizikem protistrany podle metody interního modelu" xr:uid="{00000000-0004-0000-4400-000007000000}"/>
    <hyperlink ref="B13:L13" location="'EU CCR8'!A1" display="Šablona EU CCR8 – Expozice vůči ústředním protistranám" xr:uid="{00000000-0004-0000-4400-000008000000}"/>
    <hyperlink ref="R1" location="OBSAH!A1" display="zpět na OBSAH" xr:uid="{1C98A97A-F096-434B-A059-7CCB0A05A193}"/>
  </hyperlinks>
  <pageMargins left="0.70866141732283472" right="0.70866141732283472" top="0.74803149606299213" bottom="0.74803149606299213" header="0.31496062992125984" footer="0.31496062992125984"/>
  <pageSetup paperSize="9" orientation="landscape" verticalDpi="1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0" tint="-0.34998626667073579"/>
    <pageSetUpPr fitToPage="1"/>
  </sheetPr>
  <dimension ref="A1:E8"/>
  <sheetViews>
    <sheetView showGridLines="0" zoomScaleNormal="100" workbookViewId="0">
      <selection activeCell="C3" sqref="C3"/>
    </sheetView>
  </sheetViews>
  <sheetFormatPr defaultColWidth="11.54296875" defaultRowHeight="14.5" x14ac:dyDescent="0.35"/>
  <cols>
    <col min="1" max="1" width="4.1796875" customWidth="1"/>
    <col min="2" max="2" width="82.81640625" customWidth="1"/>
    <col min="3" max="3" width="23.26953125" customWidth="1"/>
    <col min="5" max="5" width="131" customWidth="1"/>
  </cols>
  <sheetData>
    <row r="1" spans="1:5" ht="40.15" customHeight="1" x14ac:dyDescent="0.45">
      <c r="A1" s="1324" t="s">
        <v>303</v>
      </c>
      <c r="B1" s="1325"/>
      <c r="C1" s="1325"/>
      <c r="D1" s="1325"/>
      <c r="E1" s="799" t="s">
        <v>494</v>
      </c>
    </row>
    <row r="2" spans="1:5" x14ac:dyDescent="0.35">
      <c r="C2" s="456" t="s">
        <v>1668</v>
      </c>
    </row>
    <row r="3" spans="1:5" ht="73.5" customHeight="1" x14ac:dyDescent="0.35">
      <c r="A3" s="966" t="s">
        <v>615</v>
      </c>
      <c r="B3" s="716" t="s">
        <v>1669</v>
      </c>
      <c r="C3" s="686" t="s">
        <v>1670</v>
      </c>
    </row>
    <row r="4" spans="1:5" ht="74.25" customHeight="1" x14ac:dyDescent="0.35">
      <c r="A4" s="966" t="s">
        <v>619</v>
      </c>
      <c r="B4" s="967" t="s">
        <v>1671</v>
      </c>
      <c r="C4" s="686" t="s">
        <v>1670</v>
      </c>
    </row>
    <row r="5" spans="1:5" ht="60.75" customHeight="1" x14ac:dyDescent="0.35">
      <c r="A5" s="966" t="s">
        <v>668</v>
      </c>
      <c r="B5" s="716" t="s">
        <v>1672</v>
      </c>
      <c r="C5" s="686" t="s">
        <v>1670</v>
      </c>
    </row>
    <row r="6" spans="1:5" ht="68.25" customHeight="1" x14ac:dyDescent="0.35">
      <c r="A6" s="717" t="s">
        <v>638</v>
      </c>
      <c r="B6" s="716" t="s">
        <v>1673</v>
      </c>
      <c r="C6" s="686" t="s">
        <v>1670</v>
      </c>
    </row>
    <row r="7" spans="1:5" ht="52.5" customHeight="1" x14ac:dyDescent="0.35">
      <c r="A7" s="717" t="s">
        <v>641</v>
      </c>
      <c r="B7" s="967" t="s">
        <v>1674</v>
      </c>
      <c r="C7" s="686" t="s">
        <v>1670</v>
      </c>
    </row>
    <row r="8" spans="1:5" ht="16" x14ac:dyDescent="0.35">
      <c r="A8" s="457"/>
      <c r="B8" s="458"/>
    </row>
  </sheetData>
  <mergeCells count="1">
    <mergeCell ref="A1:D1"/>
  </mergeCells>
  <hyperlinks>
    <hyperlink ref="E1" location="OBSAH!A1" display="zpět na OBSAH" xr:uid="{25ADC0AC-4154-4329-BDBE-4D2B91515F2C}"/>
  </hyperlinks>
  <pageMargins left="0.70866141732283472" right="0.70866141732283472" top="0.74803149606299213" bottom="0.74803149606299213" header="0.31496062992125984" footer="0.31496062992125984"/>
  <pageSetup paperSize="9" scale="53" orientation="landscape" r:id="rId1"/>
  <headerFooter>
    <oddHeader>&amp;L
&amp;CCS 
Příloha XXV</oddHeader>
    <oddFooter>&amp;C&amp;P</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0" tint="-0.34998626667073579"/>
    <pageSetUpPr fitToPage="1"/>
  </sheetPr>
  <dimension ref="A1:L38"/>
  <sheetViews>
    <sheetView showGridLines="0" topLeftCell="A11" zoomScale="80" zoomScaleNormal="80" zoomScalePageLayoutView="90" workbookViewId="0">
      <selection activeCell="A18" sqref="A18:XFD25"/>
    </sheetView>
  </sheetViews>
  <sheetFormatPr defaultColWidth="9.1796875" defaultRowHeight="14.5" x14ac:dyDescent="0.35"/>
  <cols>
    <col min="1" max="1" width="7" style="46" customWidth="1"/>
    <col min="2" max="2" width="64.26953125" customWidth="1"/>
    <col min="3" max="3" width="15" customWidth="1"/>
    <col min="4" max="4" width="14.54296875" customWidth="1"/>
    <col min="6" max="7" width="14.1796875" customWidth="1"/>
    <col min="8" max="8" width="16.7265625" customWidth="1"/>
    <col min="9" max="9" width="13.81640625" customWidth="1"/>
    <col min="10" max="10" width="16.7265625" customWidth="1"/>
    <col min="11" max="11" width="2" customWidth="1"/>
    <col min="12" max="12" width="145.81640625" customWidth="1"/>
  </cols>
  <sheetData>
    <row r="1" spans="1:12" ht="18.5" x14ac:dyDescent="0.35">
      <c r="A1" s="718" t="s">
        <v>309</v>
      </c>
      <c r="B1" s="46"/>
      <c r="L1" s="799" t="s">
        <v>494</v>
      </c>
    </row>
    <row r="2" spans="1:12" ht="15.5" x14ac:dyDescent="0.35">
      <c r="A2" s="459" t="s">
        <v>746</v>
      </c>
    </row>
    <row r="3" spans="1:12" x14ac:dyDescent="0.35">
      <c r="A3" s="436"/>
      <c r="B3" s="280"/>
      <c r="C3" s="460"/>
      <c r="D3" s="460"/>
      <c r="E3" s="460"/>
      <c r="F3" s="460"/>
      <c r="G3" s="460"/>
      <c r="H3" s="460"/>
      <c r="I3" s="460"/>
      <c r="J3" s="460"/>
      <c r="K3" s="292"/>
    </row>
    <row r="4" spans="1:12" x14ac:dyDescent="0.35">
      <c r="A4" s="719"/>
      <c r="B4" s="708"/>
      <c r="C4" s="690" t="s">
        <v>499</v>
      </c>
      <c r="D4" s="690" t="s">
        <v>500</v>
      </c>
      <c r="E4" s="690" t="s">
        <v>501</v>
      </c>
      <c r="F4" s="690" t="s">
        <v>539</v>
      </c>
      <c r="G4" s="690" t="s">
        <v>540</v>
      </c>
      <c r="H4" s="690" t="s">
        <v>683</v>
      </c>
      <c r="I4" s="690" t="s">
        <v>684</v>
      </c>
      <c r="J4" s="690" t="s">
        <v>717</v>
      </c>
      <c r="K4" s="461"/>
    </row>
    <row r="5" spans="1:12" ht="84" customHeight="1" x14ac:dyDescent="0.35">
      <c r="A5" s="719"/>
      <c r="B5" s="708"/>
      <c r="C5" s="690" t="s">
        <v>1675</v>
      </c>
      <c r="D5" s="690" t="s">
        <v>1676</v>
      </c>
      <c r="E5" s="690" t="s">
        <v>1677</v>
      </c>
      <c r="F5" s="690" t="s">
        <v>1678</v>
      </c>
      <c r="G5" s="690" t="s">
        <v>1679</v>
      </c>
      <c r="H5" s="690" t="s">
        <v>1680</v>
      </c>
      <c r="I5" s="690" t="s">
        <v>1645</v>
      </c>
      <c r="J5" s="690" t="s">
        <v>1681</v>
      </c>
      <c r="K5" s="461"/>
    </row>
    <row r="6" spans="1:12" x14ac:dyDescent="0.35">
      <c r="A6" s="690" t="s">
        <v>1682</v>
      </c>
      <c r="B6" s="720" t="s">
        <v>1683</v>
      </c>
      <c r="C6" s="721"/>
      <c r="D6" s="721"/>
      <c r="E6" s="722"/>
      <c r="F6" s="723" t="s">
        <v>1684</v>
      </c>
      <c r="G6" s="723"/>
      <c r="H6" s="708"/>
      <c r="I6" s="708"/>
      <c r="J6" s="708"/>
      <c r="K6" s="461"/>
    </row>
    <row r="7" spans="1:12" ht="25.5" customHeight="1" x14ac:dyDescent="0.35">
      <c r="A7" s="690" t="s">
        <v>1685</v>
      </c>
      <c r="B7" s="720" t="s">
        <v>1686</v>
      </c>
      <c r="C7" s="724"/>
      <c r="D7" s="724"/>
      <c r="E7" s="725"/>
      <c r="F7" s="690" t="s">
        <v>1684</v>
      </c>
      <c r="G7" s="690"/>
      <c r="H7" s="724"/>
      <c r="I7" s="724"/>
      <c r="J7" s="724"/>
      <c r="K7" s="461"/>
    </row>
    <row r="8" spans="1:12" ht="33" customHeight="1" x14ac:dyDescent="0.35">
      <c r="A8" s="690">
        <v>1</v>
      </c>
      <c r="B8" s="720" t="s">
        <v>1687</v>
      </c>
      <c r="C8" s="708"/>
      <c r="D8" s="708"/>
      <c r="E8" s="722"/>
      <c r="F8" s="690" t="s">
        <v>1684</v>
      </c>
      <c r="G8" s="690"/>
      <c r="H8" s="708"/>
      <c r="I8" s="708"/>
      <c r="J8" s="708"/>
      <c r="K8" s="461"/>
    </row>
    <row r="9" spans="1:12" ht="24.75" customHeight="1" x14ac:dyDescent="0.35">
      <c r="A9" s="690">
        <v>2</v>
      </c>
      <c r="B9" s="708" t="s">
        <v>1688</v>
      </c>
      <c r="C9" s="722"/>
      <c r="D9" s="722"/>
      <c r="E9" s="708"/>
      <c r="F9" s="708"/>
      <c r="G9" s="708"/>
      <c r="H9" s="708"/>
      <c r="I9" s="708"/>
      <c r="J9" s="708"/>
      <c r="K9" s="461"/>
    </row>
    <row r="10" spans="1:12" ht="24" customHeight="1" x14ac:dyDescent="0.35">
      <c r="A10" s="690" t="s">
        <v>940</v>
      </c>
      <c r="B10" s="697" t="s">
        <v>1689</v>
      </c>
      <c r="C10" s="722"/>
      <c r="D10" s="722"/>
      <c r="E10" s="708"/>
      <c r="F10" s="722"/>
      <c r="G10" s="708"/>
      <c r="H10" s="708"/>
      <c r="I10" s="708"/>
      <c r="J10" s="708"/>
      <c r="K10" s="461"/>
    </row>
    <row r="11" spans="1:12" ht="27" customHeight="1" x14ac:dyDescent="0.35">
      <c r="A11" s="690" t="s">
        <v>1690</v>
      </c>
      <c r="B11" s="697" t="s">
        <v>1691</v>
      </c>
      <c r="C11" s="722"/>
      <c r="D11" s="722"/>
      <c r="E11" s="708"/>
      <c r="F11" s="722"/>
      <c r="G11" s="708"/>
      <c r="H11" s="708"/>
      <c r="I11" s="708"/>
      <c r="J11" s="708"/>
      <c r="K11" s="461"/>
    </row>
    <row r="12" spans="1:12" ht="25.5" customHeight="1" x14ac:dyDescent="0.35">
      <c r="A12" s="690" t="s">
        <v>1692</v>
      </c>
      <c r="B12" s="697" t="s">
        <v>1693</v>
      </c>
      <c r="C12" s="722"/>
      <c r="D12" s="722"/>
      <c r="E12" s="708"/>
      <c r="F12" s="722"/>
      <c r="G12" s="708"/>
      <c r="H12" s="708"/>
      <c r="I12" s="708"/>
      <c r="J12" s="708"/>
      <c r="K12" s="461"/>
    </row>
    <row r="13" spans="1:12" ht="28.5" customHeight="1" x14ac:dyDescent="0.35">
      <c r="A13" s="690">
        <v>3</v>
      </c>
      <c r="B13" s="708" t="s">
        <v>1694</v>
      </c>
      <c r="C13" s="722"/>
      <c r="D13" s="722"/>
      <c r="E13" s="722"/>
      <c r="F13" s="722"/>
      <c r="G13" s="708"/>
      <c r="H13" s="708"/>
      <c r="I13" s="708"/>
      <c r="J13" s="708"/>
      <c r="K13" s="461"/>
    </row>
    <row r="14" spans="1:12" ht="27.75" customHeight="1" x14ac:dyDescent="0.35">
      <c r="A14" s="690">
        <v>4</v>
      </c>
      <c r="B14" s="708" t="s">
        <v>1695</v>
      </c>
      <c r="C14" s="722"/>
      <c r="D14" s="722"/>
      <c r="E14" s="722"/>
      <c r="F14" s="722"/>
      <c r="G14" s="708"/>
      <c r="H14" s="708"/>
      <c r="I14" s="708"/>
      <c r="J14" s="708"/>
      <c r="K14" s="461"/>
    </row>
    <row r="15" spans="1:12" ht="27.75" customHeight="1" x14ac:dyDescent="0.35">
      <c r="A15" s="690">
        <v>5</v>
      </c>
      <c r="B15" s="708" t="s">
        <v>1696</v>
      </c>
      <c r="C15" s="722"/>
      <c r="D15" s="722"/>
      <c r="E15" s="722"/>
      <c r="F15" s="722"/>
      <c r="G15" s="708"/>
      <c r="H15" s="708"/>
      <c r="I15" s="708"/>
      <c r="J15" s="708"/>
      <c r="K15" s="461"/>
    </row>
    <row r="16" spans="1:12" x14ac:dyDescent="0.35">
      <c r="A16" s="690">
        <v>6</v>
      </c>
      <c r="B16" s="726" t="s">
        <v>537</v>
      </c>
      <c r="C16" s="722"/>
      <c r="D16" s="722"/>
      <c r="E16" s="722"/>
      <c r="F16" s="722"/>
      <c r="G16" s="708"/>
      <c r="H16" s="708"/>
      <c r="I16" s="708"/>
      <c r="J16" s="708"/>
      <c r="K16" s="461"/>
    </row>
    <row r="18" spans="1:2" x14ac:dyDescent="0.35">
      <c r="A18" s="467"/>
      <c r="B18" s="467"/>
    </row>
    <row r="19" spans="1:2" x14ac:dyDescent="0.35">
      <c r="A19" s="467"/>
      <c r="B19" s="467"/>
    </row>
    <row r="20" spans="1:2" x14ac:dyDescent="0.35">
      <c r="A20" s="467"/>
      <c r="B20" s="467"/>
    </row>
    <row r="21" spans="1:2" x14ac:dyDescent="0.35">
      <c r="A21" s="467"/>
      <c r="B21" s="467"/>
    </row>
    <row r="22" spans="1:2" x14ac:dyDescent="0.35">
      <c r="A22" s="467"/>
      <c r="B22" s="467"/>
    </row>
    <row r="23" spans="1:2" x14ac:dyDescent="0.35">
      <c r="A23" s="467"/>
      <c r="B23" s="467"/>
    </row>
    <row r="24" spans="1:2" x14ac:dyDescent="0.35">
      <c r="A24" s="467"/>
      <c r="B24" s="467"/>
    </row>
    <row r="26" spans="1:2" x14ac:dyDescent="0.35">
      <c r="A26" s="467"/>
    </row>
    <row r="37" spans="11:11" ht="23.5" x14ac:dyDescent="0.55000000000000004">
      <c r="K37" s="462"/>
    </row>
    <row r="38" spans="11:11" x14ac:dyDescent="0.35">
      <c r="K38" s="153"/>
    </row>
  </sheetData>
  <hyperlinks>
    <hyperlink ref="L1" location="OBSAH!A1" display="zpět na OBSAH" xr:uid="{AD3F6D80-DBE6-4C1F-8CBD-F88CCE39260B}"/>
  </hyperlinks>
  <pageMargins left="0.70866141732283472" right="0.70866141732283472" top="0.74803149606299213" bottom="0.74803149606299213" header="0.31496062992125984" footer="0.31496062992125984"/>
  <pageSetup paperSize="9" scale="15" orientation="landscape" r:id="rId1"/>
  <headerFooter>
    <oddHeader>&amp;CCS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0" tint="-0.34998626667073579"/>
    <pageSetUpPr fitToPage="1"/>
  </sheetPr>
  <dimension ref="A1:F13"/>
  <sheetViews>
    <sheetView showGridLines="0" zoomScaleNormal="100" workbookViewId="0">
      <selection activeCell="A13" sqref="A13:XFD17"/>
    </sheetView>
  </sheetViews>
  <sheetFormatPr defaultColWidth="9.1796875" defaultRowHeight="14.5" x14ac:dyDescent="0.35"/>
  <cols>
    <col min="1" max="1" width="5.81640625" customWidth="1"/>
    <col min="2" max="2" width="79.453125" customWidth="1"/>
    <col min="3" max="3" width="15.54296875" customWidth="1"/>
    <col min="4" max="4" width="9.1796875" customWidth="1"/>
    <col min="5" max="5" width="2.1796875" customWidth="1"/>
    <col min="6" max="6" width="153.54296875" customWidth="1"/>
    <col min="7" max="7" width="10" customWidth="1"/>
  </cols>
  <sheetData>
    <row r="1" spans="1:6" ht="39" customHeight="1" x14ac:dyDescent="0.45">
      <c r="A1" s="1326" t="s">
        <v>314</v>
      </c>
      <c r="B1" s="1325"/>
      <c r="C1" s="1325"/>
      <c r="D1" s="1325"/>
      <c r="F1" s="799" t="s">
        <v>494</v>
      </c>
    </row>
    <row r="2" spans="1:6" x14ac:dyDescent="0.35">
      <c r="A2" s="74"/>
      <c r="C2" s="74"/>
      <c r="D2" s="74"/>
    </row>
    <row r="3" spans="1:6" x14ac:dyDescent="0.35">
      <c r="A3" s="461"/>
      <c r="B3" s="728" t="s">
        <v>746</v>
      </c>
      <c r="C3" s="964" t="s">
        <v>499</v>
      </c>
      <c r="D3" s="964" t="s">
        <v>500</v>
      </c>
    </row>
    <row r="4" spans="1:6" x14ac:dyDescent="0.35">
      <c r="A4" s="461"/>
      <c r="B4" s="1327"/>
      <c r="C4" s="1328" t="s">
        <v>1645</v>
      </c>
      <c r="D4" s="1329" t="s">
        <v>1697</v>
      </c>
    </row>
    <row r="5" spans="1:6" ht="15" customHeight="1" x14ac:dyDescent="0.35">
      <c r="A5" s="461"/>
      <c r="B5" s="1327"/>
      <c r="C5" s="1328"/>
      <c r="D5" s="1329"/>
    </row>
    <row r="6" spans="1:6" x14ac:dyDescent="0.35">
      <c r="A6" s="965">
        <v>1</v>
      </c>
      <c r="B6" s="729" t="s">
        <v>1698</v>
      </c>
      <c r="C6" s="965"/>
      <c r="D6" s="965"/>
    </row>
    <row r="7" spans="1:6" x14ac:dyDescent="0.35">
      <c r="A7" s="965">
        <v>2</v>
      </c>
      <c r="B7" s="729" t="s">
        <v>1699</v>
      </c>
      <c r="C7" s="968"/>
      <c r="D7" s="965"/>
    </row>
    <row r="8" spans="1:6" x14ac:dyDescent="0.35">
      <c r="A8" s="965">
        <v>3</v>
      </c>
      <c r="B8" s="729" t="s">
        <v>1700</v>
      </c>
      <c r="C8" s="968"/>
      <c r="D8" s="965"/>
    </row>
    <row r="9" spans="1:6" x14ac:dyDescent="0.35">
      <c r="A9" s="965">
        <v>4</v>
      </c>
      <c r="B9" s="729" t="s">
        <v>1701</v>
      </c>
      <c r="C9" s="965"/>
      <c r="D9" s="965"/>
    </row>
    <row r="10" spans="1:6" x14ac:dyDescent="0.35">
      <c r="A10" s="730" t="s">
        <v>1137</v>
      </c>
      <c r="B10" s="731" t="s">
        <v>1702</v>
      </c>
      <c r="C10" s="965"/>
      <c r="D10" s="965"/>
    </row>
    <row r="11" spans="1:6" ht="29.25" customHeight="1" x14ac:dyDescent="0.35">
      <c r="A11" s="965">
        <v>5</v>
      </c>
      <c r="B11" s="732" t="s">
        <v>1703</v>
      </c>
      <c r="C11" s="965"/>
      <c r="D11" s="965"/>
    </row>
    <row r="12" spans="1:6" x14ac:dyDescent="0.35">
      <c r="B12" s="35"/>
    </row>
    <row r="13" spans="1:6" ht="46.5" customHeight="1" x14ac:dyDescent="0.35">
      <c r="A13" s="461"/>
      <c r="B13" s="1330"/>
      <c r="C13" s="1330"/>
      <c r="D13" s="1330"/>
      <c r="E13" s="1330"/>
      <c r="F13" s="1330"/>
    </row>
  </sheetData>
  <mergeCells count="5">
    <mergeCell ref="A1:D1"/>
    <mergeCell ref="B4:B5"/>
    <mergeCell ref="C4:C5"/>
    <mergeCell ref="D4:D5"/>
    <mergeCell ref="B13:F13"/>
  </mergeCells>
  <hyperlinks>
    <hyperlink ref="F1" location="OBSAH!A1" display="zpět na OBSAH" xr:uid="{332104C3-2BF8-4959-ABC8-38C0C6EC1C2F}"/>
  </hyperlinks>
  <pageMargins left="0.70866141732283472" right="0.70866141732283472" top="0.74803149606299213" bottom="0.74803149606299213" header="0.31496062992125984" footer="0.31496062992125984"/>
  <pageSetup paperSize="9" scale="49" orientation="landscape" r:id="rId1"/>
  <headerFooter>
    <oddHeader>&amp;CCS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0" tint="-0.34998626667073579"/>
    <pageSetUpPr fitToPage="1"/>
  </sheetPr>
  <dimension ref="A1:P20"/>
  <sheetViews>
    <sheetView showGridLines="0" topLeftCell="A5" zoomScaleNormal="100" workbookViewId="0">
      <selection activeCell="B18" sqref="B18"/>
    </sheetView>
  </sheetViews>
  <sheetFormatPr defaultColWidth="9.1796875" defaultRowHeight="14.5" x14ac:dyDescent="0.35"/>
  <cols>
    <col min="1" max="1" width="4.7265625" style="71" customWidth="1"/>
    <col min="2" max="2" width="52.7265625" customWidth="1"/>
    <col min="3" max="5" width="3.54296875" bestFit="1" customWidth="1"/>
    <col min="6" max="9" width="4.54296875" bestFit="1" customWidth="1"/>
    <col min="10" max="10" width="5.81640625" customWidth="1"/>
    <col min="11" max="12" width="5.54296875" bestFit="1" customWidth="1"/>
    <col min="13" max="13" width="7.26953125" bestFit="1" customWidth="1"/>
    <col min="14" max="14" width="16" style="35" customWidth="1"/>
    <col min="15" max="15" width="2.453125" customWidth="1"/>
    <col min="16" max="16" width="136.7265625" customWidth="1"/>
  </cols>
  <sheetData>
    <row r="1" spans="1:16" ht="42.65" customHeight="1" x14ac:dyDescent="0.45">
      <c r="A1" s="1331" t="s">
        <v>318</v>
      </c>
      <c r="B1" s="1325"/>
      <c r="C1" s="1325"/>
      <c r="D1" s="1325"/>
      <c r="E1" s="1325"/>
      <c r="F1" s="1325"/>
      <c r="G1" s="1325"/>
      <c r="H1" s="1325"/>
      <c r="I1" s="1325"/>
      <c r="J1" s="1325"/>
      <c r="K1" s="1325"/>
      <c r="L1" s="1325"/>
      <c r="M1" s="1325"/>
      <c r="P1" s="799" t="s">
        <v>494</v>
      </c>
    </row>
    <row r="2" spans="1:16" x14ac:dyDescent="0.35">
      <c r="A2" s="728" t="s">
        <v>746</v>
      </c>
    </row>
    <row r="3" spans="1:16" x14ac:dyDescent="0.35">
      <c r="A3" s="463"/>
    </row>
    <row r="4" spans="1:16" ht="20.149999999999999" customHeight="1" x14ac:dyDescent="0.35">
      <c r="A4" s="464"/>
      <c r="B4" s="1332" t="s">
        <v>1629</v>
      </c>
      <c r="C4" s="1329" t="s">
        <v>1509</v>
      </c>
      <c r="D4" s="1329"/>
      <c r="E4" s="1329"/>
      <c r="F4" s="1329"/>
      <c r="G4" s="1329"/>
      <c r="H4" s="1329"/>
      <c r="I4" s="1329"/>
      <c r="J4" s="1329"/>
      <c r="K4" s="1329"/>
      <c r="L4" s="1329"/>
      <c r="M4" s="1329"/>
      <c r="N4" s="465"/>
    </row>
    <row r="5" spans="1:16" ht="20.149999999999999" customHeight="1" x14ac:dyDescent="0.35">
      <c r="A5" s="464"/>
      <c r="B5" s="1332"/>
      <c r="C5" s="964" t="s">
        <v>499</v>
      </c>
      <c r="D5" s="964" t="s">
        <v>500</v>
      </c>
      <c r="E5" s="964" t="s">
        <v>501</v>
      </c>
      <c r="F5" s="964" t="s">
        <v>539</v>
      </c>
      <c r="G5" s="964" t="s">
        <v>540</v>
      </c>
      <c r="H5" s="964" t="s">
        <v>683</v>
      </c>
      <c r="I5" s="964" t="s">
        <v>684</v>
      </c>
      <c r="J5" s="964" t="s">
        <v>717</v>
      </c>
      <c r="K5" s="964" t="s">
        <v>994</v>
      </c>
      <c r="L5" s="964" t="s">
        <v>995</v>
      </c>
      <c r="M5" s="964" t="s">
        <v>996</v>
      </c>
      <c r="N5" s="686" t="s">
        <v>997</v>
      </c>
    </row>
    <row r="6" spans="1:16" ht="31.5" customHeight="1" x14ac:dyDescent="0.35">
      <c r="A6" s="466"/>
      <c r="B6" s="1332"/>
      <c r="C6" s="969">
        <v>0</v>
      </c>
      <c r="D6" s="969">
        <v>0.02</v>
      </c>
      <c r="E6" s="969">
        <v>0.04</v>
      </c>
      <c r="F6" s="969">
        <v>0.1</v>
      </c>
      <c r="G6" s="969">
        <v>0.2</v>
      </c>
      <c r="H6" s="969">
        <v>0.5</v>
      </c>
      <c r="I6" s="969">
        <v>0.7</v>
      </c>
      <c r="J6" s="969">
        <v>0.75</v>
      </c>
      <c r="K6" s="969">
        <v>1</v>
      </c>
      <c r="L6" s="969">
        <v>1.5</v>
      </c>
      <c r="M6" s="964" t="s">
        <v>1511</v>
      </c>
      <c r="N6" s="686" t="s">
        <v>1704</v>
      </c>
    </row>
    <row r="7" spans="1:16" x14ac:dyDescent="0.35">
      <c r="A7" s="964">
        <v>1</v>
      </c>
      <c r="B7" s="970" t="s">
        <v>1571</v>
      </c>
      <c r="C7" s="965"/>
      <c r="D7" s="965"/>
      <c r="E7" s="965"/>
      <c r="F7" s="965"/>
      <c r="G7" s="965"/>
      <c r="H7" s="965"/>
      <c r="I7" s="965"/>
      <c r="J7" s="965"/>
      <c r="K7" s="965"/>
      <c r="L7" s="965"/>
      <c r="M7" s="965"/>
      <c r="N7" s="729"/>
    </row>
    <row r="8" spans="1:16" x14ac:dyDescent="0.35">
      <c r="A8" s="964">
        <v>2</v>
      </c>
      <c r="B8" s="970" t="s">
        <v>1705</v>
      </c>
      <c r="C8" s="965"/>
      <c r="D8" s="965"/>
      <c r="E8" s="965"/>
      <c r="F8" s="965"/>
      <c r="G8" s="965"/>
      <c r="H8" s="965"/>
      <c r="I8" s="965"/>
      <c r="J8" s="965"/>
      <c r="K8" s="965"/>
      <c r="L8" s="965"/>
      <c r="M8" s="965"/>
      <c r="N8" s="729"/>
    </row>
    <row r="9" spans="1:16" x14ac:dyDescent="0.35">
      <c r="A9" s="964">
        <v>3</v>
      </c>
      <c r="B9" s="970" t="s">
        <v>1495</v>
      </c>
      <c r="C9" s="965"/>
      <c r="D9" s="965"/>
      <c r="E9" s="965"/>
      <c r="F9" s="965"/>
      <c r="G9" s="965"/>
      <c r="H9" s="965"/>
      <c r="I9" s="965"/>
      <c r="J9" s="965"/>
      <c r="K9" s="965"/>
      <c r="L9" s="965"/>
      <c r="M9" s="965"/>
      <c r="N9" s="729"/>
    </row>
    <row r="10" spans="1:16" x14ac:dyDescent="0.35">
      <c r="A10" s="964">
        <v>4</v>
      </c>
      <c r="B10" s="970" t="s">
        <v>1496</v>
      </c>
      <c r="C10" s="965"/>
      <c r="D10" s="965"/>
      <c r="E10" s="965"/>
      <c r="F10" s="965"/>
      <c r="G10" s="965"/>
      <c r="H10" s="965"/>
      <c r="I10" s="965"/>
      <c r="J10" s="965"/>
      <c r="K10" s="965"/>
      <c r="L10" s="965"/>
      <c r="M10" s="965"/>
      <c r="N10" s="729"/>
    </row>
    <row r="11" spans="1:16" x14ac:dyDescent="0.35">
      <c r="A11" s="964">
        <v>5</v>
      </c>
      <c r="B11" s="970" t="s">
        <v>1497</v>
      </c>
      <c r="C11" s="965"/>
      <c r="D11" s="965"/>
      <c r="E11" s="965"/>
      <c r="F11" s="965"/>
      <c r="G11" s="965"/>
      <c r="H11" s="965"/>
      <c r="I11" s="965"/>
      <c r="J11" s="965"/>
      <c r="K11" s="965"/>
      <c r="L11" s="965"/>
      <c r="M11" s="965"/>
      <c r="N11" s="729"/>
    </row>
    <row r="12" spans="1:16" x14ac:dyDescent="0.35">
      <c r="A12" s="964">
        <v>6</v>
      </c>
      <c r="B12" s="970" t="s">
        <v>1498</v>
      </c>
      <c r="C12" s="965"/>
      <c r="D12" s="965"/>
      <c r="E12" s="965"/>
      <c r="F12" s="965"/>
      <c r="G12" s="965"/>
      <c r="H12" s="965"/>
      <c r="I12" s="965"/>
      <c r="J12" s="965"/>
      <c r="K12" s="965"/>
      <c r="L12" s="965"/>
      <c r="M12" s="965"/>
      <c r="N12" s="729"/>
    </row>
    <row r="13" spans="1:16" x14ac:dyDescent="0.35">
      <c r="A13" s="964">
        <v>7</v>
      </c>
      <c r="B13" s="970" t="s">
        <v>1499</v>
      </c>
      <c r="C13" s="965"/>
      <c r="D13" s="965"/>
      <c r="E13" s="965"/>
      <c r="F13" s="965"/>
      <c r="G13" s="965"/>
      <c r="H13" s="965"/>
      <c r="I13" s="965"/>
      <c r="J13" s="965"/>
      <c r="K13" s="965"/>
      <c r="L13" s="965"/>
      <c r="M13" s="965"/>
      <c r="N13" s="729"/>
    </row>
    <row r="14" spans="1:16" x14ac:dyDescent="0.35">
      <c r="A14" s="964">
        <v>8</v>
      </c>
      <c r="B14" s="970" t="s">
        <v>1500</v>
      </c>
      <c r="C14" s="965"/>
      <c r="D14" s="965"/>
      <c r="E14" s="965"/>
      <c r="F14" s="965"/>
      <c r="G14" s="965"/>
      <c r="H14" s="965"/>
      <c r="I14" s="965"/>
      <c r="J14" s="965"/>
      <c r="K14" s="965"/>
      <c r="L14" s="965"/>
      <c r="M14" s="965"/>
      <c r="N14" s="729"/>
    </row>
    <row r="15" spans="1:16" x14ac:dyDescent="0.35">
      <c r="A15" s="964">
        <v>9</v>
      </c>
      <c r="B15" s="970" t="s">
        <v>1505</v>
      </c>
      <c r="C15" s="965"/>
      <c r="D15" s="965"/>
      <c r="E15" s="965"/>
      <c r="F15" s="965"/>
      <c r="G15" s="965"/>
      <c r="H15" s="965"/>
      <c r="I15" s="965"/>
      <c r="J15" s="965"/>
      <c r="K15" s="965"/>
      <c r="L15" s="965"/>
      <c r="M15" s="965"/>
      <c r="N15" s="729"/>
    </row>
    <row r="16" spans="1:16" ht="87.75" customHeight="1" x14ac:dyDescent="0.35">
      <c r="A16" s="964">
        <v>10</v>
      </c>
      <c r="B16" s="970" t="s">
        <v>1507</v>
      </c>
      <c r="C16" s="965"/>
      <c r="D16" s="965"/>
      <c r="E16" s="965"/>
      <c r="F16" s="965"/>
      <c r="G16" s="965"/>
      <c r="H16" s="965"/>
      <c r="I16" s="965"/>
      <c r="J16" s="965"/>
      <c r="K16" s="965"/>
      <c r="L16" s="965"/>
      <c r="M16" s="965"/>
      <c r="N16" s="729"/>
    </row>
    <row r="17" spans="1:14" ht="20.149999999999999" customHeight="1" x14ac:dyDescent="0.35">
      <c r="A17" s="964">
        <v>11</v>
      </c>
      <c r="B17" s="733" t="s">
        <v>1706</v>
      </c>
      <c r="C17" s="965"/>
      <c r="D17" s="965"/>
      <c r="E17" s="965"/>
      <c r="F17" s="965"/>
      <c r="G17" s="965"/>
      <c r="H17" s="965"/>
      <c r="I17" s="965"/>
      <c r="J17" s="965"/>
      <c r="K17" s="965"/>
      <c r="L17" s="965"/>
      <c r="M17" s="965"/>
      <c r="N17" s="729"/>
    </row>
    <row r="19" spans="1:14" x14ac:dyDescent="0.35">
      <c r="A19" s="467"/>
      <c r="B19" s="467"/>
    </row>
    <row r="20" spans="1:14" x14ac:dyDescent="0.35">
      <c r="A20" s="467"/>
      <c r="B20" s="467"/>
    </row>
  </sheetData>
  <mergeCells count="3">
    <mergeCell ref="A1:M1"/>
    <mergeCell ref="B4:B6"/>
    <mergeCell ref="C4:M4"/>
  </mergeCells>
  <hyperlinks>
    <hyperlink ref="P1" location="OBSAH!A1" display="zpět na OBSAH" xr:uid="{F0D8C863-898B-46CA-9821-7E1E4C6DCB44}"/>
  </hyperlinks>
  <pageMargins left="0.70866141732283472" right="0.70866141732283472" top="0.74803149606299213" bottom="0.74803149606299213" header="0.31496062992125984" footer="0.31496062992125984"/>
  <pageSetup paperSize="9" scale="49"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0" tint="-0.34998626667073579"/>
  </sheetPr>
  <dimension ref="A1:T28"/>
  <sheetViews>
    <sheetView showGridLines="0" topLeftCell="A7" zoomScaleNormal="100" workbookViewId="0">
      <selection activeCell="Q1" sqref="Q1"/>
    </sheetView>
  </sheetViews>
  <sheetFormatPr defaultColWidth="9.1796875" defaultRowHeight="14.5" x14ac:dyDescent="0.35"/>
  <cols>
    <col min="2" max="2" width="20.54296875" customWidth="1"/>
    <col min="3" max="3" width="29.26953125" customWidth="1"/>
    <col min="4" max="10" width="10.7265625" customWidth="1"/>
  </cols>
  <sheetData>
    <row r="1" spans="1:17" ht="40.9" customHeight="1" x14ac:dyDescent="0.45">
      <c r="A1" s="1326" t="s">
        <v>322</v>
      </c>
      <c r="B1" s="1325"/>
      <c r="C1" s="1325"/>
      <c r="D1" s="1325"/>
      <c r="E1" s="1325"/>
      <c r="F1" s="1325"/>
      <c r="G1" s="1325"/>
      <c r="H1" s="1325"/>
      <c r="I1" s="1325"/>
      <c r="J1" s="1325"/>
      <c r="Q1" s="799" t="s">
        <v>494</v>
      </c>
    </row>
    <row r="2" spans="1:17" ht="15.5" x14ac:dyDescent="0.35">
      <c r="A2" s="727" t="s">
        <v>746</v>
      </c>
      <c r="E2" s="467"/>
    </row>
    <row r="3" spans="1:17" x14ac:dyDescent="0.35">
      <c r="B3" s="79"/>
      <c r="C3" s="460"/>
      <c r="D3" s="468"/>
      <c r="E3" s="460"/>
      <c r="F3" s="460"/>
      <c r="G3" s="460"/>
      <c r="H3" s="460"/>
      <c r="I3" s="460"/>
      <c r="J3" s="460"/>
      <c r="M3" s="153"/>
    </row>
    <row r="4" spans="1:17" ht="20.149999999999999" customHeight="1" x14ac:dyDescent="0.35">
      <c r="B4" s="302"/>
      <c r="C4" s="21"/>
      <c r="D4" s="31" t="s">
        <v>499</v>
      </c>
      <c r="E4" s="31" t="s">
        <v>500</v>
      </c>
      <c r="F4" s="31" t="s">
        <v>501</v>
      </c>
      <c r="G4" s="31" t="s">
        <v>539</v>
      </c>
      <c r="H4" s="31" t="s">
        <v>540</v>
      </c>
      <c r="I4" s="31" t="s">
        <v>683</v>
      </c>
      <c r="J4" s="31" t="s">
        <v>684</v>
      </c>
    </row>
    <row r="5" spans="1:17" ht="20.149999999999999" customHeight="1" x14ac:dyDescent="0.35">
      <c r="B5" s="1261"/>
      <c r="C5" s="1058" t="s">
        <v>1707</v>
      </c>
      <c r="D5" s="1158" t="s">
        <v>604</v>
      </c>
      <c r="E5" s="1043" t="s">
        <v>1537</v>
      </c>
      <c r="F5" s="1043" t="s">
        <v>1538</v>
      </c>
      <c r="G5" s="1043" t="s">
        <v>1539</v>
      </c>
      <c r="H5" s="1043" t="s">
        <v>1540</v>
      </c>
      <c r="I5" s="1043" t="s">
        <v>1697</v>
      </c>
      <c r="J5" s="1043" t="s">
        <v>1708</v>
      </c>
    </row>
    <row r="6" spans="1:17" ht="81" customHeight="1" x14ac:dyDescent="0.35">
      <c r="A6" s="469"/>
      <c r="B6" s="1261"/>
      <c r="C6" s="1058"/>
      <c r="D6" s="1160"/>
      <c r="E6" s="1045"/>
      <c r="F6" s="1045"/>
      <c r="G6" s="1045"/>
      <c r="H6" s="1045"/>
      <c r="I6" s="1045"/>
      <c r="J6" s="1045"/>
    </row>
    <row r="7" spans="1:17" ht="34.5" customHeight="1" x14ac:dyDescent="0.35">
      <c r="A7" s="125" t="s">
        <v>1709</v>
      </c>
      <c r="B7" s="44" t="s">
        <v>1545</v>
      </c>
      <c r="C7" s="21"/>
      <c r="D7" s="44"/>
      <c r="E7" s="44"/>
      <c r="F7" s="44"/>
      <c r="G7" s="44"/>
      <c r="H7" s="44"/>
      <c r="I7" s="44"/>
      <c r="J7" s="44"/>
    </row>
    <row r="8" spans="1:17" ht="20.149999999999999" customHeight="1" x14ac:dyDescent="0.35">
      <c r="A8" s="470">
        <v>1</v>
      </c>
      <c r="B8" s="44"/>
      <c r="C8" s="21" t="s">
        <v>1546</v>
      </c>
      <c r="D8" s="44"/>
      <c r="E8" s="44"/>
      <c r="F8" s="44"/>
      <c r="G8" s="44"/>
      <c r="H8" s="44"/>
      <c r="I8" s="44"/>
      <c r="J8" s="44"/>
    </row>
    <row r="9" spans="1:17" ht="20.149999999999999" customHeight="1" x14ac:dyDescent="0.35">
      <c r="A9" s="470">
        <v>2</v>
      </c>
      <c r="B9" s="44"/>
      <c r="C9" s="21" t="s">
        <v>1549</v>
      </c>
      <c r="D9" s="44"/>
      <c r="E9" s="44"/>
      <c r="F9" s="44"/>
      <c r="G9" s="44"/>
      <c r="H9" s="44"/>
      <c r="I9" s="44"/>
      <c r="J9" s="44"/>
    </row>
    <row r="10" spans="1:17" ht="20.149999999999999" customHeight="1" x14ac:dyDescent="0.35">
      <c r="A10" s="470">
        <v>3</v>
      </c>
      <c r="B10" s="44"/>
      <c r="C10" s="21" t="s">
        <v>1550</v>
      </c>
      <c r="D10" s="44"/>
      <c r="E10" s="44"/>
      <c r="F10" s="44"/>
      <c r="G10" s="44"/>
      <c r="H10" s="44"/>
      <c r="I10" s="44"/>
      <c r="J10" s="44"/>
    </row>
    <row r="11" spans="1:17" ht="20.149999999999999" customHeight="1" x14ac:dyDescent="0.35">
      <c r="A11" s="470">
        <v>4</v>
      </c>
      <c r="B11" s="44"/>
      <c r="C11" s="21" t="s">
        <v>1551</v>
      </c>
      <c r="D11" s="44"/>
      <c r="E11" s="44"/>
      <c r="F11" s="44"/>
      <c r="G11" s="44"/>
      <c r="H11" s="44"/>
      <c r="I11" s="44"/>
      <c r="J11" s="44"/>
    </row>
    <row r="12" spans="1:17" ht="20.149999999999999" customHeight="1" x14ac:dyDescent="0.35">
      <c r="A12" s="470">
        <v>5</v>
      </c>
      <c r="B12" s="44"/>
      <c r="C12" s="21" t="s">
        <v>1552</v>
      </c>
      <c r="D12" s="44"/>
      <c r="E12" s="44"/>
      <c r="F12" s="44"/>
      <c r="G12" s="44"/>
      <c r="H12" s="44"/>
      <c r="I12" s="44"/>
      <c r="J12" s="44"/>
    </row>
    <row r="13" spans="1:17" ht="20.149999999999999" customHeight="1" x14ac:dyDescent="0.35">
      <c r="A13" s="470">
        <v>6</v>
      </c>
      <c r="B13" s="44"/>
      <c r="C13" s="21" t="s">
        <v>1555</v>
      </c>
      <c r="D13" s="44"/>
      <c r="E13" s="44"/>
      <c r="F13" s="44"/>
      <c r="G13" s="44"/>
      <c r="H13" s="44"/>
      <c r="I13" s="44"/>
      <c r="J13" s="44"/>
    </row>
    <row r="14" spans="1:17" ht="20.149999999999999" customHeight="1" x14ac:dyDescent="0.35">
      <c r="A14" s="470">
        <v>7</v>
      </c>
      <c r="B14" s="44"/>
      <c r="C14" s="21" t="s">
        <v>1558</v>
      </c>
      <c r="D14" s="44"/>
      <c r="E14" s="44"/>
      <c r="F14" s="44"/>
      <c r="G14" s="44"/>
      <c r="H14" s="44"/>
      <c r="I14" s="44"/>
      <c r="J14" s="44"/>
    </row>
    <row r="15" spans="1:17" ht="20.149999999999999" customHeight="1" x14ac:dyDescent="0.35">
      <c r="A15" s="470">
        <v>8</v>
      </c>
      <c r="B15" s="44"/>
      <c r="C15" s="21" t="s">
        <v>1562</v>
      </c>
      <c r="D15" s="44"/>
      <c r="E15" s="44"/>
      <c r="F15" s="44"/>
      <c r="G15" s="44"/>
      <c r="H15" s="44"/>
      <c r="I15" s="44"/>
      <c r="J15" s="44"/>
    </row>
    <row r="16" spans="1:17" ht="20.149999999999999" customHeight="1" x14ac:dyDescent="0.35">
      <c r="A16" s="470" t="s">
        <v>1710</v>
      </c>
      <c r="B16" s="44"/>
      <c r="C16" s="31" t="s">
        <v>1711</v>
      </c>
      <c r="D16" s="44"/>
      <c r="E16" s="44"/>
      <c r="F16" s="44"/>
      <c r="G16" s="44"/>
      <c r="H16" s="44"/>
      <c r="I16" s="44"/>
      <c r="J16" s="44"/>
    </row>
    <row r="17" spans="1:20" ht="27" customHeight="1" x14ac:dyDescent="0.35">
      <c r="A17" s="471" t="s">
        <v>1712</v>
      </c>
      <c r="B17" s="1333" t="s">
        <v>1713</v>
      </c>
      <c r="C17" s="1333"/>
      <c r="D17" s="44"/>
      <c r="E17" s="44"/>
      <c r="F17" s="44"/>
      <c r="G17" s="44"/>
      <c r="H17" s="44"/>
      <c r="I17" s="44"/>
      <c r="J17" s="44"/>
    </row>
    <row r="18" spans="1:20" x14ac:dyDescent="0.35">
      <c r="B18" s="113"/>
    </row>
    <row r="27" spans="1:20" ht="23.5" x14ac:dyDescent="0.55000000000000004">
      <c r="O27" s="462"/>
      <c r="P27" s="472"/>
      <c r="Q27" s="472"/>
      <c r="R27" s="472"/>
      <c r="S27" s="472"/>
      <c r="T27" s="472"/>
    </row>
    <row r="28" spans="1:20" x14ac:dyDescent="0.35">
      <c r="O28" s="153"/>
    </row>
  </sheetData>
  <mergeCells count="11">
    <mergeCell ref="B17:C17"/>
    <mergeCell ref="A1:J1"/>
    <mergeCell ref="B5:B6"/>
    <mergeCell ref="C5:C6"/>
    <mergeCell ref="D5:D6"/>
    <mergeCell ref="E5:E6"/>
    <mergeCell ref="F5:F6"/>
    <mergeCell ref="G5:G6"/>
    <mergeCell ref="H5:H6"/>
    <mergeCell ref="I5:I6"/>
    <mergeCell ref="J5:J6"/>
  </mergeCells>
  <hyperlinks>
    <hyperlink ref="Q1" location="OBSAH!A1" display="zpět na OBSAH" xr:uid="{5EA304CA-BF67-428F-9355-5313E5D648A7}"/>
  </hyperlink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0" tint="-0.34998626667073579"/>
  </sheetPr>
  <dimension ref="A1:M18"/>
  <sheetViews>
    <sheetView showGridLines="0" zoomScaleNormal="100" workbookViewId="0">
      <selection activeCell="B18" sqref="B18"/>
    </sheetView>
  </sheetViews>
  <sheetFormatPr defaultColWidth="9.1796875" defaultRowHeight="14.5" x14ac:dyDescent="0.35"/>
  <cols>
    <col min="1" max="1" width="4" customWidth="1"/>
    <col min="2" max="2" width="23.81640625" customWidth="1"/>
    <col min="3" max="10" width="14.453125" customWidth="1"/>
    <col min="11" max="11" width="1.1796875" customWidth="1"/>
    <col min="12" max="12" width="121.81640625" customWidth="1"/>
  </cols>
  <sheetData>
    <row r="1" spans="1:12" ht="18.5" x14ac:dyDescent="0.45">
      <c r="A1" s="572" t="s">
        <v>325</v>
      </c>
      <c r="L1" s="799" t="s">
        <v>494</v>
      </c>
    </row>
    <row r="2" spans="1:12" ht="20" x14ac:dyDescent="0.4">
      <c r="A2" s="727" t="s">
        <v>1714</v>
      </c>
      <c r="B2" s="473"/>
    </row>
    <row r="4" spans="1:12" x14ac:dyDescent="0.35">
      <c r="B4" s="461"/>
      <c r="C4" s="964" t="s">
        <v>499</v>
      </c>
      <c r="D4" s="964" t="s">
        <v>500</v>
      </c>
      <c r="E4" s="964" t="s">
        <v>501</v>
      </c>
      <c r="F4" s="964" t="s">
        <v>539</v>
      </c>
      <c r="G4" s="964" t="s">
        <v>540</v>
      </c>
      <c r="H4" s="964" t="s">
        <v>683</v>
      </c>
      <c r="I4" s="964" t="s">
        <v>684</v>
      </c>
      <c r="J4" s="964" t="s">
        <v>717</v>
      </c>
    </row>
    <row r="5" spans="1:12" ht="15" customHeight="1" x14ac:dyDescent="0.35">
      <c r="B5" s="461"/>
      <c r="C5" s="1329" t="s">
        <v>1715</v>
      </c>
      <c r="D5" s="1329"/>
      <c r="E5" s="1329"/>
      <c r="F5" s="1329"/>
      <c r="G5" s="1334" t="s">
        <v>1716</v>
      </c>
      <c r="H5" s="1335"/>
      <c r="I5" s="1335"/>
      <c r="J5" s="1336"/>
    </row>
    <row r="6" spans="1:12" ht="27" customHeight="1" x14ac:dyDescent="0.35">
      <c r="A6" s="734"/>
      <c r="B6" s="1337" t="s">
        <v>1717</v>
      </c>
      <c r="C6" s="1329" t="s">
        <v>1718</v>
      </c>
      <c r="D6" s="1329"/>
      <c r="E6" s="1329" t="s">
        <v>1719</v>
      </c>
      <c r="F6" s="1329"/>
      <c r="G6" s="1334" t="s">
        <v>1718</v>
      </c>
      <c r="H6" s="1336"/>
      <c r="I6" s="1334" t="s">
        <v>1719</v>
      </c>
      <c r="J6" s="1336"/>
    </row>
    <row r="7" spans="1:12" x14ac:dyDescent="0.35">
      <c r="A7" s="734"/>
      <c r="B7" s="1337"/>
      <c r="C7" s="964" t="s">
        <v>1720</v>
      </c>
      <c r="D7" s="964" t="s">
        <v>1721</v>
      </c>
      <c r="E7" s="964" t="s">
        <v>1720</v>
      </c>
      <c r="F7" s="964" t="s">
        <v>1721</v>
      </c>
      <c r="G7" s="686" t="s">
        <v>1720</v>
      </c>
      <c r="H7" s="686" t="s">
        <v>1721</v>
      </c>
      <c r="I7" s="686" t="s">
        <v>1720</v>
      </c>
      <c r="J7" s="686" t="s">
        <v>1721</v>
      </c>
    </row>
    <row r="8" spans="1:12" x14ac:dyDescent="0.35">
      <c r="A8" s="735">
        <v>1</v>
      </c>
      <c r="B8" s="729" t="s">
        <v>1722</v>
      </c>
      <c r="C8" s="964"/>
      <c r="D8" s="964"/>
      <c r="E8" s="964"/>
      <c r="F8" s="964"/>
      <c r="G8" s="964"/>
      <c r="H8" s="964"/>
      <c r="I8" s="964"/>
      <c r="J8" s="964"/>
    </row>
    <row r="9" spans="1:12" x14ac:dyDescent="0.35">
      <c r="A9" s="735">
        <v>2</v>
      </c>
      <c r="B9" s="729" t="s">
        <v>1723</v>
      </c>
      <c r="C9" s="964"/>
      <c r="D9" s="964"/>
      <c r="E9" s="964"/>
      <c r="F9" s="964"/>
      <c r="G9" s="964"/>
      <c r="H9" s="964"/>
      <c r="I9" s="964"/>
      <c r="J9" s="964"/>
    </row>
    <row r="10" spans="1:12" x14ac:dyDescent="0.35">
      <c r="A10" s="735">
        <v>3</v>
      </c>
      <c r="B10" s="729" t="s">
        <v>1724</v>
      </c>
      <c r="C10" s="964"/>
      <c r="D10" s="964"/>
      <c r="E10" s="964"/>
      <c r="F10" s="964"/>
      <c r="G10" s="964"/>
      <c r="H10" s="964"/>
      <c r="I10" s="964"/>
      <c r="J10" s="964"/>
    </row>
    <row r="11" spans="1:12" x14ac:dyDescent="0.35">
      <c r="A11" s="735">
        <v>4</v>
      </c>
      <c r="B11" s="729" t="s">
        <v>1725</v>
      </c>
      <c r="C11" s="964"/>
      <c r="D11" s="964"/>
      <c r="E11" s="964"/>
      <c r="F11" s="964"/>
      <c r="G11" s="964"/>
      <c r="H11" s="964"/>
      <c r="I11" s="964"/>
      <c r="J11" s="964"/>
    </row>
    <row r="12" spans="1:12" x14ac:dyDescent="0.35">
      <c r="A12" s="735">
        <v>5</v>
      </c>
      <c r="B12" s="729" t="s">
        <v>1726</v>
      </c>
      <c r="C12" s="964"/>
      <c r="D12" s="964"/>
      <c r="E12" s="964"/>
      <c r="F12" s="964"/>
      <c r="G12" s="964"/>
      <c r="H12" s="964"/>
      <c r="I12" s="964"/>
      <c r="J12" s="964"/>
    </row>
    <row r="13" spans="1:12" x14ac:dyDescent="0.35">
      <c r="A13" s="735">
        <v>6</v>
      </c>
      <c r="B13" s="729" t="s">
        <v>1727</v>
      </c>
      <c r="C13" s="964"/>
      <c r="D13" s="964"/>
      <c r="E13" s="964"/>
      <c r="F13" s="964"/>
      <c r="G13" s="964"/>
      <c r="H13" s="964"/>
      <c r="I13" s="964"/>
      <c r="J13" s="964"/>
    </row>
    <row r="14" spans="1:12" x14ac:dyDescent="0.35">
      <c r="A14" s="735">
        <v>7</v>
      </c>
      <c r="B14" s="729" t="s">
        <v>1728</v>
      </c>
      <c r="C14" s="964"/>
      <c r="D14" s="964"/>
      <c r="E14" s="964"/>
      <c r="F14" s="964"/>
      <c r="G14" s="964"/>
      <c r="H14" s="964"/>
      <c r="I14" s="964"/>
      <c r="J14" s="964"/>
    </row>
    <row r="15" spans="1:12" x14ac:dyDescent="0.35">
      <c r="A15" s="735">
        <v>8</v>
      </c>
      <c r="B15" s="729" t="s">
        <v>1446</v>
      </c>
      <c r="C15" s="964"/>
      <c r="D15" s="964"/>
      <c r="E15" s="964"/>
      <c r="F15" s="964"/>
      <c r="G15" s="964"/>
      <c r="H15" s="964"/>
      <c r="I15" s="964"/>
      <c r="J15" s="964"/>
    </row>
    <row r="16" spans="1:12" x14ac:dyDescent="0.35">
      <c r="A16" s="972">
        <v>9</v>
      </c>
      <c r="B16" s="570" t="s">
        <v>537</v>
      </c>
      <c r="C16" s="570"/>
      <c r="D16" s="570"/>
      <c r="E16" s="570"/>
      <c r="F16" s="570"/>
      <c r="G16" s="570"/>
      <c r="H16" s="570"/>
      <c r="I16" s="570"/>
      <c r="J16" s="570"/>
    </row>
    <row r="17" spans="2:13" ht="14" customHeight="1" x14ac:dyDescent="0.35">
      <c r="B17" s="74"/>
      <c r="C17" s="74"/>
      <c r="D17" s="74"/>
      <c r="E17" s="74"/>
      <c r="F17" s="74"/>
      <c r="G17" s="74"/>
      <c r="H17" s="74"/>
      <c r="I17" s="74"/>
      <c r="J17" s="74"/>
    </row>
    <row r="18" spans="2:13" x14ac:dyDescent="0.35">
      <c r="M18" s="30"/>
    </row>
  </sheetData>
  <mergeCells count="7">
    <mergeCell ref="C5:F5"/>
    <mergeCell ref="G5:J5"/>
    <mergeCell ref="B6:B7"/>
    <mergeCell ref="C6:D6"/>
    <mergeCell ref="E6:F6"/>
    <mergeCell ref="G6:H6"/>
    <mergeCell ref="I6:J6"/>
  </mergeCells>
  <hyperlinks>
    <hyperlink ref="L1" location="OBSAH!A1" display="zpět na OBSAH" xr:uid="{EA26F3B1-2866-4173-B48C-4583F94D2F28}"/>
  </hyperlink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0" tint="-0.34998626667073579"/>
  </sheetPr>
  <dimension ref="A1:H15"/>
  <sheetViews>
    <sheetView showGridLines="0" topLeftCell="A4" zoomScaleNormal="100" workbookViewId="0">
      <selection activeCell="E16" sqref="E16"/>
    </sheetView>
  </sheetViews>
  <sheetFormatPr defaultColWidth="9.1796875" defaultRowHeight="14.5" x14ac:dyDescent="0.35"/>
  <cols>
    <col min="1" max="1" width="4.1796875" customWidth="1"/>
    <col min="2" max="2" width="37.453125" customWidth="1"/>
    <col min="3" max="4" width="18.1796875" customWidth="1"/>
    <col min="5" max="5" width="2.26953125" customWidth="1"/>
    <col min="6" max="6" width="129.1796875" customWidth="1"/>
  </cols>
  <sheetData>
    <row r="1" spans="1:8" ht="18.5" x14ac:dyDescent="0.45">
      <c r="A1" s="572" t="s">
        <v>329</v>
      </c>
    </row>
    <row r="2" spans="1:8" ht="15.5" x14ac:dyDescent="0.35">
      <c r="A2" s="727" t="s">
        <v>746</v>
      </c>
    </row>
    <row r="3" spans="1:8" x14ac:dyDescent="0.35">
      <c r="B3" s="280"/>
      <c r="C3" s="436"/>
      <c r="D3" s="436"/>
    </row>
    <row r="4" spans="1:8" ht="20.149999999999999" customHeight="1" x14ac:dyDescent="0.35">
      <c r="B4" s="461"/>
      <c r="C4" s="686" t="s">
        <v>499</v>
      </c>
      <c r="D4" s="739" t="s">
        <v>500</v>
      </c>
      <c r="H4" s="799" t="s">
        <v>494</v>
      </c>
    </row>
    <row r="5" spans="1:8" ht="20.149999999999999" customHeight="1" x14ac:dyDescent="0.35">
      <c r="B5" s="461"/>
      <c r="C5" s="971" t="s">
        <v>1729</v>
      </c>
      <c r="D5" s="964" t="s">
        <v>1730</v>
      </c>
    </row>
    <row r="6" spans="1:8" ht="20.149999999999999" customHeight="1" x14ac:dyDescent="0.35">
      <c r="A6" s="1338" t="s">
        <v>1731</v>
      </c>
      <c r="B6" s="1339"/>
      <c r="C6" s="736"/>
      <c r="D6" s="737"/>
      <c r="G6" s="30"/>
    </row>
    <row r="7" spans="1:8" ht="28.5" customHeight="1" x14ac:dyDescent="0.35">
      <c r="A7" s="966">
        <v>1</v>
      </c>
      <c r="B7" s="973" t="s">
        <v>1732</v>
      </c>
      <c r="C7" s="965"/>
      <c r="D7" s="965"/>
    </row>
    <row r="8" spans="1:8" ht="30" customHeight="1" x14ac:dyDescent="0.35">
      <c r="A8" s="966">
        <v>2</v>
      </c>
      <c r="B8" s="973" t="s">
        <v>1733</v>
      </c>
      <c r="C8" s="965"/>
      <c r="D8" s="965"/>
    </row>
    <row r="9" spans="1:8" ht="20.149999999999999" customHeight="1" x14ac:dyDescent="0.35">
      <c r="A9" s="966">
        <v>3</v>
      </c>
      <c r="B9" s="973" t="s">
        <v>1734</v>
      </c>
      <c r="C9" s="965"/>
      <c r="D9" s="965"/>
    </row>
    <row r="10" spans="1:8" ht="20.149999999999999" customHeight="1" x14ac:dyDescent="0.35">
      <c r="A10" s="966">
        <v>4</v>
      </c>
      <c r="B10" s="973" t="s">
        <v>1735</v>
      </c>
      <c r="C10" s="965"/>
      <c r="D10" s="965"/>
    </row>
    <row r="11" spans="1:8" ht="20.149999999999999" customHeight="1" x14ac:dyDescent="0.35">
      <c r="A11" s="966">
        <v>5</v>
      </c>
      <c r="B11" s="973" t="s">
        <v>1736</v>
      </c>
      <c r="C11" s="965"/>
      <c r="D11" s="965"/>
    </row>
    <row r="12" spans="1:8" ht="20.149999999999999" customHeight="1" x14ac:dyDescent="0.35">
      <c r="A12" s="966">
        <v>6</v>
      </c>
      <c r="B12" s="738" t="s">
        <v>1737</v>
      </c>
      <c r="C12" s="965"/>
      <c r="D12" s="965"/>
    </row>
    <row r="13" spans="1:8" ht="20.149999999999999" customHeight="1" x14ac:dyDescent="0.35">
      <c r="A13" s="1338" t="s">
        <v>1738</v>
      </c>
      <c r="B13" s="1339"/>
      <c r="C13" s="974"/>
      <c r="D13" s="974"/>
    </row>
    <row r="14" spans="1:8" ht="20.149999999999999" customHeight="1" x14ac:dyDescent="0.35">
      <c r="A14" s="717">
        <v>7</v>
      </c>
      <c r="B14" s="973" t="s">
        <v>1739</v>
      </c>
      <c r="C14" s="965"/>
      <c r="D14" s="965"/>
      <c r="G14" s="30"/>
    </row>
    <row r="15" spans="1:8" ht="20.149999999999999" customHeight="1" x14ac:dyDescent="0.35">
      <c r="A15" s="717">
        <v>8</v>
      </c>
      <c r="B15" s="973" t="s">
        <v>1740</v>
      </c>
      <c r="C15" s="965"/>
      <c r="D15" s="965"/>
    </row>
  </sheetData>
  <mergeCells count="2">
    <mergeCell ref="A6:B6"/>
    <mergeCell ref="A13:B13"/>
  </mergeCells>
  <hyperlinks>
    <hyperlink ref="H4" location="OBSAH!A1" display="zpět na OBSAH" xr:uid="{6344A8FD-228F-43BD-A7A1-52BD265B865E}"/>
  </hyperlink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0" tint="-0.34998626667073579"/>
    <pageSetUpPr fitToPage="1"/>
  </sheetPr>
  <dimension ref="A1:S15"/>
  <sheetViews>
    <sheetView showGridLines="0" topLeftCell="A6" zoomScaleNormal="100" workbookViewId="0">
      <selection activeCell="S1" sqref="S1"/>
    </sheetView>
  </sheetViews>
  <sheetFormatPr defaultColWidth="9.1796875" defaultRowHeight="14.5" x14ac:dyDescent="0.35"/>
  <cols>
    <col min="1" max="1" width="7.7265625" customWidth="1"/>
    <col min="2" max="2" width="55" customWidth="1"/>
    <col min="3" max="3" width="11.7265625" customWidth="1"/>
  </cols>
  <sheetData>
    <row r="1" spans="1:19" ht="42.65" customHeight="1" x14ac:dyDescent="0.45">
      <c r="A1" s="1340" t="s">
        <v>333</v>
      </c>
      <c r="B1" s="1325"/>
      <c r="C1" s="1325"/>
      <c r="D1" s="1325"/>
      <c r="E1" s="1325"/>
      <c r="F1" s="1325"/>
      <c r="G1" s="1325"/>
      <c r="H1" s="1325"/>
      <c r="I1" s="1325"/>
      <c r="S1" s="799" t="s">
        <v>494</v>
      </c>
    </row>
    <row r="2" spans="1:19" ht="15.5" x14ac:dyDescent="0.35">
      <c r="A2" s="727" t="s">
        <v>746</v>
      </c>
    </row>
    <row r="3" spans="1:19" x14ac:dyDescent="0.35">
      <c r="A3" s="436"/>
      <c r="B3" s="436"/>
      <c r="C3" s="474"/>
    </row>
    <row r="4" spans="1:19" ht="20.149999999999999" customHeight="1" x14ac:dyDescent="0.35">
      <c r="A4" s="740"/>
      <c r="B4" s="740"/>
      <c r="C4" s="686" t="s">
        <v>499</v>
      </c>
    </row>
    <row r="5" spans="1:19" ht="39" customHeight="1" x14ac:dyDescent="0.35">
      <c r="A5" s="740"/>
      <c r="B5" s="741"/>
      <c r="C5" s="686" t="s">
        <v>1697</v>
      </c>
    </row>
    <row r="6" spans="1:19" ht="26.5" customHeight="1" x14ac:dyDescent="0.35">
      <c r="A6" s="742">
        <v>1</v>
      </c>
      <c r="B6" s="732" t="s">
        <v>1741</v>
      </c>
      <c r="C6" s="729"/>
    </row>
    <row r="7" spans="1:19" ht="20.149999999999999" customHeight="1" x14ac:dyDescent="0.35">
      <c r="A7" s="686">
        <v>2</v>
      </c>
      <c r="B7" s="729" t="s">
        <v>1742</v>
      </c>
      <c r="C7" s="729"/>
    </row>
    <row r="8" spans="1:19" ht="20.149999999999999" customHeight="1" x14ac:dyDescent="0.35">
      <c r="A8" s="686">
        <v>3</v>
      </c>
      <c r="B8" s="729" t="s">
        <v>1743</v>
      </c>
      <c r="C8" s="729"/>
    </row>
    <row r="9" spans="1:19" ht="20.149999999999999" customHeight="1" x14ac:dyDescent="0.35">
      <c r="A9" s="686">
        <v>4</v>
      </c>
      <c r="B9" s="729" t="s">
        <v>1744</v>
      </c>
      <c r="C9" s="729"/>
    </row>
    <row r="10" spans="1:19" ht="20.149999999999999" customHeight="1" x14ac:dyDescent="0.35">
      <c r="A10" s="686">
        <v>5</v>
      </c>
      <c r="B10" s="729" t="s">
        <v>1745</v>
      </c>
      <c r="C10" s="729"/>
    </row>
    <row r="11" spans="1:19" ht="20.149999999999999" customHeight="1" x14ac:dyDescent="0.35">
      <c r="A11" s="686">
        <v>6</v>
      </c>
      <c r="B11" s="729" t="s">
        <v>1746</v>
      </c>
      <c r="C11" s="729"/>
    </row>
    <row r="12" spans="1:19" ht="20.149999999999999" customHeight="1" x14ac:dyDescent="0.35">
      <c r="A12" s="686">
        <v>7</v>
      </c>
      <c r="B12" s="729" t="s">
        <v>1747</v>
      </c>
      <c r="C12" s="729"/>
    </row>
    <row r="13" spans="1:19" ht="20.149999999999999" customHeight="1" x14ac:dyDescent="0.35">
      <c r="A13" s="686">
        <v>8</v>
      </c>
      <c r="B13" s="729" t="s">
        <v>1511</v>
      </c>
      <c r="C13" s="729"/>
    </row>
    <row r="14" spans="1:19" ht="20.149999999999999" customHeight="1" x14ac:dyDescent="0.35">
      <c r="A14" s="742">
        <v>9</v>
      </c>
      <c r="B14" s="732" t="s">
        <v>1748</v>
      </c>
      <c r="C14" s="729"/>
    </row>
    <row r="15" spans="1:19" x14ac:dyDescent="0.35">
      <c r="A15" s="35"/>
      <c r="B15" s="35"/>
      <c r="C15" s="35"/>
    </row>
  </sheetData>
  <mergeCells count="1">
    <mergeCell ref="A1:I1"/>
  </mergeCells>
  <hyperlinks>
    <hyperlink ref="S1" location="OBSAH!A1" display="zpět na OBSAH" xr:uid="{78A87F4C-92D2-4C1C-8F43-80ABBD6DFB0D}"/>
  </hyperlink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0" tint="-0.34998626667073579"/>
    <pageSetUpPr fitToPage="1"/>
  </sheetPr>
  <dimension ref="A1:N25"/>
  <sheetViews>
    <sheetView showGridLines="0" topLeftCell="A16" zoomScaleNormal="100" workbookViewId="0">
      <selection activeCell="N1" sqref="N1"/>
    </sheetView>
  </sheetViews>
  <sheetFormatPr defaultColWidth="9.1796875" defaultRowHeight="14.5" x14ac:dyDescent="0.35"/>
  <cols>
    <col min="1" max="1" width="9.1796875" style="35"/>
    <col min="2" max="2" width="86.7265625" style="35" customWidth="1"/>
    <col min="3" max="3" width="16.26953125" style="35" customWidth="1"/>
    <col min="4" max="4" width="18.7265625" style="35" customWidth="1"/>
    <col min="5" max="16384" width="9.1796875" style="35"/>
  </cols>
  <sheetData>
    <row r="1" spans="1:14" ht="18.5" x14ac:dyDescent="0.45">
      <c r="A1" s="743" t="s">
        <v>337</v>
      </c>
      <c r="N1" s="799" t="s">
        <v>494</v>
      </c>
    </row>
    <row r="2" spans="1:14" ht="15.5" x14ac:dyDescent="0.35">
      <c r="A2" s="744" t="s">
        <v>746</v>
      </c>
    </row>
    <row r="3" spans="1:14" ht="20.149999999999999" customHeight="1" x14ac:dyDescent="0.35">
      <c r="A3" s="475"/>
      <c r="B3" s="476"/>
      <c r="C3" s="475"/>
      <c r="D3" s="475"/>
    </row>
    <row r="4" spans="1:14" ht="20.149999999999999" customHeight="1" x14ac:dyDescent="0.35">
      <c r="A4" s="745"/>
      <c r="B4" s="746"/>
      <c r="C4" s="686" t="s">
        <v>499</v>
      </c>
      <c r="D4" s="686" t="s">
        <v>500</v>
      </c>
    </row>
    <row r="5" spans="1:14" ht="30" customHeight="1" x14ac:dyDescent="0.35">
      <c r="A5" s="745"/>
      <c r="B5" s="746"/>
      <c r="C5" s="686" t="s">
        <v>1749</v>
      </c>
      <c r="D5" s="686" t="s">
        <v>1697</v>
      </c>
    </row>
    <row r="6" spans="1:14" ht="20.149999999999999" customHeight="1" x14ac:dyDescent="0.35">
      <c r="A6" s="742">
        <v>1</v>
      </c>
      <c r="B6" s="732" t="s">
        <v>1750</v>
      </c>
      <c r="C6" s="747"/>
      <c r="D6" s="748"/>
    </row>
    <row r="7" spans="1:14" ht="29.25" customHeight="1" x14ac:dyDescent="0.35">
      <c r="A7" s="686">
        <v>2</v>
      </c>
      <c r="B7" s="729" t="s">
        <v>1751</v>
      </c>
      <c r="C7" s="748"/>
      <c r="D7" s="748"/>
    </row>
    <row r="8" spans="1:14" ht="20.149999999999999" customHeight="1" x14ac:dyDescent="0.35">
      <c r="A8" s="686">
        <v>3</v>
      </c>
      <c r="B8" s="729" t="s">
        <v>1752</v>
      </c>
      <c r="C8" s="748"/>
      <c r="D8" s="748"/>
    </row>
    <row r="9" spans="1:14" ht="20.149999999999999" customHeight="1" x14ac:dyDescent="0.35">
      <c r="A9" s="686">
        <v>4</v>
      </c>
      <c r="B9" s="729" t="s">
        <v>1753</v>
      </c>
      <c r="C9" s="748"/>
      <c r="D9" s="748"/>
    </row>
    <row r="10" spans="1:14" ht="20.149999999999999" customHeight="1" x14ac:dyDescent="0.35">
      <c r="A10" s="686">
        <v>5</v>
      </c>
      <c r="B10" s="729" t="s">
        <v>1754</v>
      </c>
      <c r="C10" s="748"/>
      <c r="D10" s="748"/>
    </row>
    <row r="11" spans="1:14" ht="20.149999999999999" customHeight="1" x14ac:dyDescent="0.35">
      <c r="A11" s="686">
        <v>6</v>
      </c>
      <c r="B11" s="729" t="s">
        <v>1755</v>
      </c>
      <c r="C11" s="748"/>
      <c r="D11" s="748"/>
    </row>
    <row r="12" spans="1:14" ht="20.149999999999999" customHeight="1" x14ac:dyDescent="0.35">
      <c r="A12" s="686">
        <v>7</v>
      </c>
      <c r="B12" s="729" t="s">
        <v>1756</v>
      </c>
      <c r="C12" s="748"/>
      <c r="D12" s="747"/>
    </row>
    <row r="13" spans="1:14" ht="20.149999999999999" customHeight="1" x14ac:dyDescent="0.35">
      <c r="A13" s="686">
        <v>8</v>
      </c>
      <c r="B13" s="729" t="s">
        <v>1757</v>
      </c>
      <c r="C13" s="748"/>
      <c r="D13" s="748"/>
    </row>
    <row r="14" spans="1:14" ht="20.149999999999999" customHeight="1" x14ac:dyDescent="0.35">
      <c r="A14" s="686">
        <v>9</v>
      </c>
      <c r="B14" s="729" t="s">
        <v>1758</v>
      </c>
      <c r="C14" s="748"/>
      <c r="D14" s="748"/>
    </row>
    <row r="15" spans="1:14" ht="20.149999999999999" customHeight="1" x14ac:dyDescent="0.35">
      <c r="A15" s="686">
        <v>10</v>
      </c>
      <c r="B15" s="729" t="s">
        <v>1759</v>
      </c>
      <c r="C15" s="748"/>
      <c r="D15" s="748"/>
    </row>
    <row r="16" spans="1:14" ht="20.149999999999999" customHeight="1" x14ac:dyDescent="0.35">
      <c r="A16" s="742">
        <v>11</v>
      </c>
      <c r="B16" s="733" t="s">
        <v>1760</v>
      </c>
      <c r="C16" s="747"/>
      <c r="D16" s="748"/>
    </row>
    <row r="17" spans="1:4" ht="32.25" customHeight="1" x14ac:dyDescent="0.35">
      <c r="A17" s="686">
        <v>12</v>
      </c>
      <c r="B17" s="729" t="s">
        <v>1761</v>
      </c>
      <c r="C17" s="748"/>
      <c r="D17" s="748"/>
    </row>
    <row r="18" spans="1:4" ht="20.149999999999999" customHeight="1" x14ac:dyDescent="0.35">
      <c r="A18" s="686">
        <v>13</v>
      </c>
      <c r="B18" s="729" t="s">
        <v>1752</v>
      </c>
      <c r="C18" s="748"/>
      <c r="D18" s="748"/>
    </row>
    <row r="19" spans="1:4" ht="20.149999999999999" customHeight="1" x14ac:dyDescent="0.35">
      <c r="A19" s="686">
        <v>14</v>
      </c>
      <c r="B19" s="729" t="s">
        <v>1753</v>
      </c>
      <c r="C19" s="748"/>
      <c r="D19" s="748"/>
    </row>
    <row r="20" spans="1:4" ht="20.149999999999999" customHeight="1" x14ac:dyDescent="0.35">
      <c r="A20" s="686">
        <v>15</v>
      </c>
      <c r="B20" s="729" t="s">
        <v>1754</v>
      </c>
      <c r="C20" s="748"/>
      <c r="D20" s="748"/>
    </row>
    <row r="21" spans="1:4" ht="20.149999999999999" customHeight="1" x14ac:dyDescent="0.35">
      <c r="A21" s="686">
        <v>16</v>
      </c>
      <c r="B21" s="729" t="s">
        <v>1755</v>
      </c>
      <c r="C21" s="748"/>
      <c r="D21" s="748"/>
    </row>
    <row r="22" spans="1:4" ht="20.149999999999999" customHeight="1" x14ac:dyDescent="0.35">
      <c r="A22" s="686">
        <v>17</v>
      </c>
      <c r="B22" s="729" t="s">
        <v>1756</v>
      </c>
      <c r="C22" s="748"/>
      <c r="D22" s="749"/>
    </row>
    <row r="23" spans="1:4" ht="20.149999999999999" customHeight="1" x14ac:dyDescent="0.35">
      <c r="A23" s="686">
        <v>18</v>
      </c>
      <c r="B23" s="729" t="s">
        <v>1757</v>
      </c>
      <c r="C23" s="748"/>
      <c r="D23" s="748"/>
    </row>
    <row r="24" spans="1:4" ht="20.149999999999999" customHeight="1" x14ac:dyDescent="0.35">
      <c r="A24" s="686">
        <v>19</v>
      </c>
      <c r="B24" s="729" t="s">
        <v>1758</v>
      </c>
      <c r="C24" s="748"/>
      <c r="D24" s="748"/>
    </row>
    <row r="25" spans="1:4" ht="20.149999999999999" customHeight="1" x14ac:dyDescent="0.35">
      <c r="A25" s="686">
        <v>20</v>
      </c>
      <c r="B25" s="729" t="s">
        <v>1759</v>
      </c>
      <c r="C25" s="748"/>
      <c r="D25" s="748"/>
    </row>
  </sheetData>
  <hyperlinks>
    <hyperlink ref="N1" location="OBSAH!A1" display="zpět na OBSAH" xr:uid="{1C53D998-3C57-4AF5-9700-1A45ACA55863}"/>
  </hyperlinks>
  <pageMargins left="0.70866141732283472" right="0.70866141732283472" top="0.74803149606299213" bottom="0.74803149606299213" header="0.31496062992125984" footer="0.31496062992125984"/>
  <pageSetup paperSize="9" scale="91" orientation="landscape" r:id="rId1"/>
  <headerFooter>
    <oddHeader>&amp;CCS 
Příloha XXV</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70C0"/>
    <pageSetUpPr fitToPage="1"/>
  </sheetPr>
  <dimension ref="B1:S16"/>
  <sheetViews>
    <sheetView showGridLines="0" zoomScaleNormal="100" workbookViewId="0">
      <selection activeCell="S1" sqref="S1"/>
    </sheetView>
  </sheetViews>
  <sheetFormatPr defaultRowHeight="14.5" x14ac:dyDescent="0.35"/>
  <cols>
    <col min="11" max="11" width="11.1796875" customWidth="1"/>
    <col min="12" max="12" width="50.26953125" customWidth="1"/>
  </cols>
  <sheetData>
    <row r="1" spans="2:19" x14ac:dyDescent="0.35">
      <c r="S1" s="799" t="s">
        <v>494</v>
      </c>
    </row>
    <row r="2" spans="2:19" x14ac:dyDescent="0.35">
      <c r="B2" t="s">
        <v>345</v>
      </c>
    </row>
    <row r="3" spans="2:19" x14ac:dyDescent="0.35">
      <c r="B3" t="s">
        <v>1762</v>
      </c>
    </row>
    <row r="5" spans="2:19" x14ac:dyDescent="0.35">
      <c r="B5" s="1015" t="s">
        <v>342</v>
      </c>
      <c r="C5" s="1016"/>
      <c r="D5" s="1016"/>
      <c r="E5" s="1016"/>
      <c r="F5" s="1016"/>
      <c r="G5" s="1016"/>
      <c r="H5" s="1016"/>
      <c r="I5" s="1016"/>
      <c r="J5" s="1016"/>
      <c r="K5" s="1016"/>
      <c r="L5" s="1017"/>
    </row>
    <row r="6" spans="2:19" x14ac:dyDescent="0.35">
      <c r="B6" s="1018" t="s">
        <v>348</v>
      </c>
      <c r="C6" s="1014"/>
      <c r="D6" s="1014"/>
      <c r="E6" s="1014"/>
      <c r="F6" s="1014"/>
      <c r="G6" s="1014"/>
      <c r="H6" s="1014"/>
      <c r="I6" s="1014"/>
      <c r="J6" s="1014"/>
      <c r="K6" s="1014"/>
      <c r="L6" s="1019"/>
    </row>
    <row r="7" spans="2:19" ht="22.5" customHeight="1" x14ac:dyDescent="0.35">
      <c r="B7" s="1018" t="s">
        <v>352</v>
      </c>
      <c r="C7" s="1014"/>
      <c r="D7" s="1014"/>
      <c r="E7" s="1014"/>
      <c r="F7" s="1014"/>
      <c r="G7" s="1014"/>
      <c r="H7" s="1014"/>
      <c r="I7" s="1014"/>
      <c r="J7" s="1014"/>
      <c r="K7" s="1014"/>
      <c r="L7" s="1019"/>
    </row>
    <row r="8" spans="2:19" x14ac:dyDescent="0.35">
      <c r="B8" s="1018" t="s">
        <v>1763</v>
      </c>
      <c r="C8" s="1014"/>
      <c r="D8" s="1014"/>
      <c r="E8" s="1014"/>
      <c r="F8" s="1014"/>
      <c r="G8" s="1014"/>
      <c r="H8" s="1014"/>
      <c r="I8" s="1014"/>
      <c r="J8" s="1014"/>
      <c r="K8" s="1014"/>
      <c r="L8" s="1019"/>
    </row>
    <row r="9" spans="2:19" ht="22.5" customHeight="1" x14ac:dyDescent="0.35">
      <c r="B9" s="1018" t="s">
        <v>1764</v>
      </c>
      <c r="C9" s="1014"/>
      <c r="D9" s="1014"/>
      <c r="E9" s="1014"/>
      <c r="F9" s="1014"/>
      <c r="G9" s="1014"/>
      <c r="H9" s="1014"/>
      <c r="I9" s="1014"/>
      <c r="J9" s="1014"/>
      <c r="K9" s="1014"/>
      <c r="L9" s="1019"/>
    </row>
    <row r="10" spans="2:19" ht="22.5" customHeight="1" x14ac:dyDescent="0.35">
      <c r="B10" s="1020" t="s">
        <v>361</v>
      </c>
      <c r="C10" s="1021"/>
      <c r="D10" s="1021"/>
      <c r="E10" s="1021"/>
      <c r="F10" s="1021"/>
      <c r="G10" s="1021"/>
      <c r="H10" s="1021"/>
      <c r="I10" s="1021"/>
      <c r="J10" s="1021"/>
      <c r="K10" s="1021"/>
      <c r="L10" s="1022"/>
    </row>
    <row r="11" spans="2:19" ht="22.5" customHeight="1" x14ac:dyDescent="0.35"/>
    <row r="12" spans="2:19" ht="22.5" customHeight="1" x14ac:dyDescent="0.35">
      <c r="B12" s="1013"/>
      <c r="C12" s="1013"/>
      <c r="D12" s="1013"/>
      <c r="E12" s="1013"/>
      <c r="F12" s="1013"/>
      <c r="G12" s="1013"/>
      <c r="H12" s="1013"/>
      <c r="I12" s="1013"/>
      <c r="J12" s="1013"/>
      <c r="K12" s="1013"/>
      <c r="L12" s="1013"/>
    </row>
    <row r="13" spans="2:19" ht="22.5" customHeight="1" x14ac:dyDescent="0.35">
      <c r="B13" s="1014"/>
      <c r="C13" s="1014"/>
      <c r="D13" s="1014"/>
      <c r="E13" s="1014"/>
      <c r="F13" s="1014"/>
      <c r="G13" s="1014"/>
      <c r="H13" s="1014"/>
      <c r="I13" s="1014"/>
      <c r="J13" s="1014"/>
      <c r="K13" s="1014"/>
      <c r="L13" s="1014"/>
    </row>
    <row r="14" spans="2:19" ht="22.5" customHeight="1" x14ac:dyDescent="0.35">
      <c r="B14" s="1013"/>
      <c r="C14" s="1013"/>
      <c r="D14" s="1013"/>
      <c r="E14" s="1013"/>
      <c r="F14" s="1013"/>
      <c r="G14" s="1013"/>
      <c r="H14" s="1013"/>
      <c r="I14" s="1013"/>
      <c r="J14" s="1013"/>
      <c r="K14" s="1013"/>
      <c r="L14" s="1013"/>
    </row>
    <row r="15" spans="2:19" ht="22.5" customHeight="1" x14ac:dyDescent="0.35"/>
    <row r="16" spans="2:19" ht="22.5" customHeight="1" x14ac:dyDescent="0.35"/>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4E00-000000000000}"/>
    <hyperlink ref="B6:L6" location="'EU SEC1'!A1" display="Šablona EU SEC1 – Sekuritizované expozice v investičním portfoliu" xr:uid="{00000000-0004-0000-4E00-000001000000}"/>
    <hyperlink ref="B7:L7" location="'EU SEC2'!A1" display="Šablona EU SEC2 – Sekuritizované expozice v obchodním portfoliu" xr:uid="{00000000-0004-0000-4E00-000002000000}"/>
    <hyperlink ref="B8:L8" location="'EU SEC3'!A1" display="Šablona EU SEC3 – Sekuritizované expozice v investičním portfoliu a související regulatorní kapitálové požadavky – instituce jednající jako původce nebo sponzor" xr:uid="{00000000-0004-0000-4E00-000003000000}"/>
    <hyperlink ref="B9:L9" location="'EU SEC4'!A1" display="Šablona EU SEC4 – Sekuritizované expozice v investičním portfoliu a související regulativní kapitálové požadavky – instituce jednající jako investor" xr:uid="{00000000-0004-0000-4E00-000004000000}"/>
    <hyperlink ref="B10:L10" location="'EU SEC5'!A1" display="Šablona EU SEC5 – Expozice sekuritizované institucí – Expozice v selhání a specifické úpravy o úvěrové riziko" xr:uid="{00000000-0004-0000-4E00-000005000000}"/>
    <hyperlink ref="S1" location="OBSAH!A1" display="zpět na OBSAH" xr:uid="{3AA13F05-387C-4527-8FC7-0B4F484376BF}"/>
  </hyperlinks>
  <pageMargins left="0.70866141732283472" right="0.70866141732283472" top="0.74803149606299213" bottom="0.74803149606299213" header="0.31496062992125984" footer="0.31496062992125984"/>
  <pageSetup paperSize="9" scale="87" orientation="landscape" verticalDpi="12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0" tint="-0.34998626667073579"/>
    <pageSetUpPr fitToPage="1"/>
  </sheetPr>
  <dimension ref="A1:L16"/>
  <sheetViews>
    <sheetView showGridLines="0" topLeftCell="A11" zoomScaleNormal="100" zoomScalePageLayoutView="130" workbookViewId="0">
      <selection activeCell="C14" sqref="C14"/>
    </sheetView>
  </sheetViews>
  <sheetFormatPr defaultColWidth="11.453125" defaultRowHeight="14.5" x14ac:dyDescent="0.35"/>
  <cols>
    <col min="1" max="1" width="15.81640625" customWidth="1"/>
    <col min="2" max="2" width="12.26953125" bestFit="1" customWidth="1"/>
    <col min="3" max="3" width="87.26953125" customWidth="1"/>
  </cols>
  <sheetData>
    <row r="1" spans="1:12" ht="18.5" x14ac:dyDescent="0.45">
      <c r="A1" s="43" t="s">
        <v>342</v>
      </c>
      <c r="L1" s="799" t="s">
        <v>494</v>
      </c>
    </row>
    <row r="2" spans="1:12" x14ac:dyDescent="0.35">
      <c r="A2" t="s">
        <v>623</v>
      </c>
    </row>
    <row r="5" spans="1:12" x14ac:dyDescent="0.35">
      <c r="A5" s="7" t="s">
        <v>624</v>
      </c>
      <c r="B5" s="21" t="s">
        <v>612</v>
      </c>
      <c r="C5" s="44" t="s">
        <v>625</v>
      </c>
    </row>
    <row r="6" spans="1:12" ht="72.5" x14ac:dyDescent="0.35">
      <c r="A6" s="10" t="s">
        <v>1765</v>
      </c>
      <c r="B6" s="21" t="s">
        <v>615</v>
      </c>
      <c r="C6" s="67" t="s">
        <v>1766</v>
      </c>
    </row>
    <row r="7" spans="1:12" ht="87" x14ac:dyDescent="0.35">
      <c r="A7" s="10" t="s">
        <v>1767</v>
      </c>
      <c r="B7" s="45" t="s">
        <v>619</v>
      </c>
      <c r="C7" s="67" t="s">
        <v>1768</v>
      </c>
    </row>
    <row r="8" spans="1:12" ht="43.5" x14ac:dyDescent="0.35">
      <c r="A8" s="10" t="s">
        <v>1769</v>
      </c>
      <c r="B8" s="21" t="s">
        <v>668</v>
      </c>
      <c r="C8" s="67" t="s">
        <v>1770</v>
      </c>
    </row>
    <row r="9" spans="1:12" ht="116" x14ac:dyDescent="0.35">
      <c r="A9" s="10" t="s">
        <v>1771</v>
      </c>
      <c r="B9" s="21" t="s">
        <v>638</v>
      </c>
      <c r="C9" s="67" t="s">
        <v>1772</v>
      </c>
    </row>
    <row r="10" spans="1:12" ht="29" x14ac:dyDescent="0.35">
      <c r="A10" s="10" t="s">
        <v>1773</v>
      </c>
      <c r="B10" s="21" t="s">
        <v>641</v>
      </c>
      <c r="C10" s="67" t="s">
        <v>1774</v>
      </c>
    </row>
    <row r="11" spans="1:12" ht="43.5" x14ac:dyDescent="0.35">
      <c r="A11" s="10" t="s">
        <v>1775</v>
      </c>
      <c r="B11" s="21" t="s">
        <v>645</v>
      </c>
      <c r="C11" s="67" t="s">
        <v>1776</v>
      </c>
    </row>
    <row r="12" spans="1:12" ht="29" x14ac:dyDescent="0.35">
      <c r="A12" s="10" t="s">
        <v>1777</v>
      </c>
      <c r="B12" s="21" t="s">
        <v>649</v>
      </c>
      <c r="C12" s="67" t="s">
        <v>1778</v>
      </c>
    </row>
    <row r="13" spans="1:12" ht="29" x14ac:dyDescent="0.35">
      <c r="A13" s="10" t="s">
        <v>1779</v>
      </c>
      <c r="B13" s="21" t="s">
        <v>1175</v>
      </c>
      <c r="C13" s="67" t="s">
        <v>1780</v>
      </c>
    </row>
    <row r="14" spans="1:12" ht="87" x14ac:dyDescent="0.35">
      <c r="A14" s="10" t="s">
        <v>1781</v>
      </c>
      <c r="B14" s="21" t="s">
        <v>833</v>
      </c>
      <c r="C14" s="67" t="s">
        <v>1782</v>
      </c>
    </row>
    <row r="16" spans="1:12" x14ac:dyDescent="0.35">
      <c r="B16" s="1341"/>
      <c r="C16" s="1162"/>
    </row>
  </sheetData>
  <mergeCells count="1">
    <mergeCell ref="B16:C16"/>
  </mergeCells>
  <hyperlinks>
    <hyperlink ref="L1" location="OBSAH!A1" display="zpět na OBSAH" xr:uid="{4D25CCCD-78CD-44BC-A7BA-625E16575224}"/>
  </hyperlink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0" tint="-0.34998626667073579"/>
    <pageSetUpPr fitToPage="1"/>
  </sheetPr>
  <dimension ref="A1:S20"/>
  <sheetViews>
    <sheetView showGridLines="0" topLeftCell="A11" zoomScaleNormal="100" workbookViewId="0">
      <selection activeCell="S1" sqref="S1"/>
    </sheetView>
  </sheetViews>
  <sheetFormatPr defaultColWidth="9.1796875" defaultRowHeight="14.5" x14ac:dyDescent="0.35"/>
  <cols>
    <col min="1" max="1" width="5.1796875" customWidth="1"/>
    <col min="2" max="2" width="35.7265625" customWidth="1"/>
    <col min="3" max="17" width="12.26953125" customWidth="1"/>
  </cols>
  <sheetData>
    <row r="1" spans="1:19" ht="18.5" x14ac:dyDescent="0.45">
      <c r="A1" s="35"/>
      <c r="B1" s="1344" t="s">
        <v>348</v>
      </c>
      <c r="C1" s="1345"/>
      <c r="D1" s="1345"/>
      <c r="E1" s="1345"/>
      <c r="F1" s="1345"/>
      <c r="G1" s="1345"/>
      <c r="H1" s="1345"/>
      <c r="I1" s="1345"/>
      <c r="J1" s="1345"/>
      <c r="K1" s="1345"/>
      <c r="L1" s="1345"/>
      <c r="M1" s="1345"/>
      <c r="N1" s="1345"/>
      <c r="O1" s="1345"/>
      <c r="P1" s="1345"/>
      <c r="Q1" s="1345"/>
      <c r="S1" s="799" t="s">
        <v>494</v>
      </c>
    </row>
    <row r="4" spans="1:19" x14ac:dyDescent="0.35">
      <c r="A4" s="477"/>
      <c r="B4" s="478"/>
      <c r="C4" s="348" t="s">
        <v>499</v>
      </c>
      <c r="D4" s="348" t="s">
        <v>500</v>
      </c>
      <c r="E4" s="348" t="s">
        <v>501</v>
      </c>
      <c r="F4" s="348" t="s">
        <v>539</v>
      </c>
      <c r="G4" s="348" t="s">
        <v>540</v>
      </c>
      <c r="H4" s="348" t="s">
        <v>683</v>
      </c>
      <c r="I4" s="348" t="s">
        <v>684</v>
      </c>
      <c r="J4" s="348" t="s">
        <v>717</v>
      </c>
      <c r="K4" s="348" t="s">
        <v>994</v>
      </c>
      <c r="L4" s="348" t="s">
        <v>995</v>
      </c>
      <c r="M4" s="348" t="s">
        <v>996</v>
      </c>
      <c r="N4" s="348" t="s">
        <v>997</v>
      </c>
      <c r="O4" s="348" t="s">
        <v>998</v>
      </c>
      <c r="P4" s="348" t="s">
        <v>1290</v>
      </c>
      <c r="Q4" s="348" t="s">
        <v>1291</v>
      </c>
    </row>
    <row r="5" spans="1:19" x14ac:dyDescent="0.35">
      <c r="A5" s="477"/>
      <c r="B5" s="478"/>
      <c r="C5" s="1346" t="s">
        <v>1783</v>
      </c>
      <c r="D5" s="1346"/>
      <c r="E5" s="1346"/>
      <c r="F5" s="1346"/>
      <c r="G5" s="1346"/>
      <c r="H5" s="1346"/>
      <c r="I5" s="1346"/>
      <c r="J5" s="1346" t="s">
        <v>1784</v>
      </c>
      <c r="K5" s="1346"/>
      <c r="L5" s="1346"/>
      <c r="M5" s="1346"/>
      <c r="N5" s="1346" t="s">
        <v>1785</v>
      </c>
      <c r="O5" s="1346"/>
      <c r="P5" s="1346"/>
      <c r="Q5" s="1346"/>
    </row>
    <row r="6" spans="1:19" x14ac:dyDescent="0.35">
      <c r="A6" s="477"/>
      <c r="B6" s="478"/>
      <c r="C6" s="1347" t="s">
        <v>1786</v>
      </c>
      <c r="D6" s="1348"/>
      <c r="E6" s="1348"/>
      <c r="F6" s="1349"/>
      <c r="G6" s="1350" t="s">
        <v>1787</v>
      </c>
      <c r="H6" s="1346"/>
      <c r="I6" s="479" t="s">
        <v>1788</v>
      </c>
      <c r="J6" s="1346" t="s">
        <v>1786</v>
      </c>
      <c r="K6" s="1346"/>
      <c r="L6" s="1342" t="s">
        <v>1787</v>
      </c>
      <c r="M6" s="479" t="s">
        <v>1788</v>
      </c>
      <c r="N6" s="1346" t="s">
        <v>1786</v>
      </c>
      <c r="O6" s="1346"/>
      <c r="P6" s="1342" t="s">
        <v>1787</v>
      </c>
      <c r="Q6" s="479" t="s">
        <v>1788</v>
      </c>
    </row>
    <row r="7" spans="1:19" x14ac:dyDescent="0.35">
      <c r="A7" s="477"/>
      <c r="B7" s="478"/>
      <c r="C7" s="1352" t="s">
        <v>1789</v>
      </c>
      <c r="D7" s="1349"/>
      <c r="E7" s="1352" t="s">
        <v>1790</v>
      </c>
      <c r="F7" s="1349"/>
      <c r="G7" s="1351"/>
      <c r="H7" s="1158" t="s">
        <v>1791</v>
      </c>
      <c r="I7" s="1351"/>
      <c r="J7" s="1342" t="s">
        <v>1789</v>
      </c>
      <c r="K7" s="1342" t="s">
        <v>1790</v>
      </c>
      <c r="L7" s="1351"/>
      <c r="M7" s="1351"/>
      <c r="N7" s="1342" t="s">
        <v>1789</v>
      </c>
      <c r="O7" s="1342" t="s">
        <v>1790</v>
      </c>
      <c r="P7" s="1351"/>
      <c r="Q7" s="1351"/>
    </row>
    <row r="8" spans="1:19" ht="58" x14ac:dyDescent="0.35">
      <c r="A8" s="480"/>
      <c r="B8" s="481"/>
      <c r="C8" s="482"/>
      <c r="D8" s="360" t="s">
        <v>1791</v>
      </c>
      <c r="E8" s="482"/>
      <c r="F8" s="360" t="s">
        <v>1791</v>
      </c>
      <c r="G8" s="1343"/>
      <c r="H8" s="1160"/>
      <c r="I8" s="1343"/>
      <c r="J8" s="1343"/>
      <c r="K8" s="1343"/>
      <c r="L8" s="1343"/>
      <c r="M8" s="1343"/>
      <c r="N8" s="1343"/>
      <c r="O8" s="1343"/>
      <c r="P8" s="1343"/>
      <c r="Q8" s="1343"/>
    </row>
    <row r="9" spans="1:19" x14ac:dyDescent="0.35">
      <c r="A9" s="483">
        <v>1</v>
      </c>
      <c r="B9" s="484" t="s">
        <v>1792</v>
      </c>
      <c r="C9" s="482"/>
      <c r="D9" s="348"/>
      <c r="E9" s="482"/>
      <c r="F9" s="348"/>
      <c r="G9" s="471"/>
      <c r="H9" s="471"/>
      <c r="I9" s="471"/>
      <c r="J9" s="471"/>
      <c r="K9" s="471"/>
      <c r="L9" s="471"/>
      <c r="M9" s="471"/>
      <c r="N9" s="471"/>
      <c r="O9" s="471"/>
      <c r="P9" s="471"/>
      <c r="Q9" s="471"/>
    </row>
    <row r="10" spans="1:19" x14ac:dyDescent="0.35">
      <c r="A10" s="125">
        <v>2</v>
      </c>
      <c r="B10" s="485" t="s">
        <v>1793</v>
      </c>
      <c r="C10" s="348"/>
      <c r="D10" s="348"/>
      <c r="E10" s="348"/>
      <c r="F10" s="348"/>
      <c r="G10" s="348"/>
      <c r="H10" s="348"/>
      <c r="I10" s="348"/>
      <c r="J10" s="348"/>
      <c r="K10" s="348"/>
      <c r="L10" s="348"/>
      <c r="M10" s="348"/>
      <c r="N10" s="348"/>
      <c r="O10" s="348"/>
      <c r="P10" s="348"/>
      <c r="Q10" s="348"/>
    </row>
    <row r="11" spans="1:19" x14ac:dyDescent="0.35">
      <c r="A11" s="125">
        <v>3</v>
      </c>
      <c r="B11" s="173" t="s">
        <v>1794</v>
      </c>
      <c r="C11" s="173"/>
      <c r="D11" s="173"/>
      <c r="E11" s="173"/>
      <c r="F11" s="173"/>
      <c r="G11" s="173"/>
      <c r="H11" s="173"/>
      <c r="I11" s="173"/>
      <c r="J11" s="173"/>
      <c r="K11" s="173"/>
      <c r="L11" s="173"/>
      <c r="M11" s="173"/>
      <c r="N11" s="173"/>
      <c r="O11" s="173"/>
      <c r="P11" s="173"/>
      <c r="Q11" s="173"/>
    </row>
    <row r="12" spans="1:19" x14ac:dyDescent="0.35">
      <c r="A12" s="125">
        <v>4</v>
      </c>
      <c r="B12" s="173" t="s">
        <v>1795</v>
      </c>
      <c r="C12" s="173"/>
      <c r="D12" s="173"/>
      <c r="E12" s="173"/>
      <c r="F12" s="173"/>
      <c r="G12" s="173"/>
      <c r="H12" s="173"/>
      <c r="I12" s="173"/>
      <c r="J12" s="173"/>
      <c r="K12" s="173"/>
      <c r="L12" s="173"/>
      <c r="M12" s="173"/>
      <c r="N12" s="173"/>
      <c r="O12" s="173"/>
      <c r="P12" s="173"/>
      <c r="Q12" s="173"/>
    </row>
    <row r="13" spans="1:19" x14ac:dyDescent="0.35">
      <c r="A13" s="125">
        <v>5</v>
      </c>
      <c r="B13" s="173" t="s">
        <v>1796</v>
      </c>
      <c r="C13" s="173"/>
      <c r="D13" s="173"/>
      <c r="E13" s="173"/>
      <c r="F13" s="173"/>
      <c r="G13" s="173"/>
      <c r="H13" s="173"/>
      <c r="I13" s="173"/>
      <c r="J13" s="173"/>
      <c r="K13" s="173"/>
      <c r="L13" s="173"/>
      <c r="M13" s="173"/>
      <c r="N13" s="173"/>
      <c r="O13" s="173"/>
      <c r="P13" s="173"/>
      <c r="Q13" s="173"/>
    </row>
    <row r="14" spans="1:19" x14ac:dyDescent="0.35">
      <c r="A14" s="125">
        <v>6</v>
      </c>
      <c r="B14" s="173" t="s">
        <v>1797</v>
      </c>
      <c r="C14" s="173"/>
      <c r="D14" s="173"/>
      <c r="E14" s="173"/>
      <c r="F14" s="173"/>
      <c r="G14" s="173"/>
      <c r="H14" s="173"/>
      <c r="I14" s="173"/>
      <c r="J14" s="173"/>
      <c r="K14" s="173"/>
      <c r="L14" s="173"/>
      <c r="M14" s="173"/>
      <c r="N14" s="173"/>
      <c r="O14" s="173"/>
      <c r="P14" s="173"/>
      <c r="Q14" s="173"/>
    </row>
    <row r="15" spans="1:19" x14ac:dyDescent="0.35">
      <c r="A15" s="125">
        <v>7</v>
      </c>
      <c r="B15" s="355" t="s">
        <v>1798</v>
      </c>
      <c r="C15" s="348"/>
      <c r="D15" s="348"/>
      <c r="E15" s="348"/>
      <c r="F15" s="348"/>
      <c r="G15" s="348"/>
      <c r="H15" s="348"/>
      <c r="I15" s="348"/>
      <c r="J15" s="348"/>
      <c r="K15" s="348"/>
      <c r="L15" s="348"/>
      <c r="M15" s="348"/>
      <c r="N15" s="348"/>
      <c r="O15" s="348"/>
      <c r="P15" s="348"/>
      <c r="Q15" s="348"/>
    </row>
    <row r="16" spans="1:19" x14ac:dyDescent="0.35">
      <c r="A16" s="125">
        <v>8</v>
      </c>
      <c r="B16" s="173" t="s">
        <v>1799</v>
      </c>
      <c r="C16" s="173"/>
      <c r="D16" s="173"/>
      <c r="E16" s="173"/>
      <c r="F16" s="173"/>
      <c r="G16" s="173"/>
      <c r="H16" s="173"/>
      <c r="I16" s="173"/>
      <c r="J16" s="173"/>
      <c r="K16" s="173"/>
      <c r="L16" s="173"/>
      <c r="M16" s="173"/>
      <c r="N16" s="173"/>
      <c r="O16" s="173"/>
      <c r="P16" s="173"/>
      <c r="Q16" s="173"/>
    </row>
    <row r="17" spans="1:17" x14ac:dyDescent="0.35">
      <c r="A17" s="125">
        <v>9</v>
      </c>
      <c r="B17" s="173" t="s">
        <v>1800</v>
      </c>
      <c r="C17" s="173"/>
      <c r="D17" s="173"/>
      <c r="E17" s="173"/>
      <c r="F17" s="173"/>
      <c r="G17" s="173"/>
      <c r="H17" s="173"/>
      <c r="I17" s="173"/>
      <c r="J17" s="173"/>
      <c r="K17" s="173"/>
      <c r="L17" s="173"/>
      <c r="M17" s="173"/>
      <c r="N17" s="173"/>
      <c r="O17" s="173"/>
      <c r="P17" s="173"/>
      <c r="Q17" s="173"/>
    </row>
    <row r="18" spans="1:17" x14ac:dyDescent="0.35">
      <c r="A18" s="125">
        <v>10</v>
      </c>
      <c r="B18" s="173" t="s">
        <v>1801</v>
      </c>
      <c r="C18" s="173"/>
      <c r="D18" s="173"/>
      <c r="E18" s="173"/>
      <c r="F18" s="173"/>
      <c r="G18" s="173"/>
      <c r="H18" s="173"/>
      <c r="I18" s="173"/>
      <c r="J18" s="173"/>
      <c r="K18" s="173"/>
      <c r="L18" s="173"/>
      <c r="M18" s="173"/>
      <c r="N18" s="173"/>
      <c r="O18" s="173"/>
      <c r="P18" s="173"/>
      <c r="Q18" s="173"/>
    </row>
    <row r="19" spans="1:17" x14ac:dyDescent="0.35">
      <c r="A19" s="125">
        <v>11</v>
      </c>
      <c r="B19" s="173" t="s">
        <v>1802</v>
      </c>
      <c r="C19" s="173"/>
      <c r="D19" s="173"/>
      <c r="E19" s="173"/>
      <c r="F19" s="173"/>
      <c r="G19" s="173"/>
      <c r="H19" s="173"/>
      <c r="I19" s="173"/>
      <c r="J19" s="173"/>
      <c r="K19" s="173"/>
      <c r="L19" s="173"/>
      <c r="M19" s="173"/>
      <c r="N19" s="173"/>
      <c r="O19" s="173"/>
      <c r="P19" s="173"/>
      <c r="Q19" s="173"/>
    </row>
    <row r="20" spans="1:17" x14ac:dyDescent="0.35">
      <c r="A20" s="125">
        <v>12</v>
      </c>
      <c r="B20" s="173" t="s">
        <v>1797</v>
      </c>
      <c r="C20" s="173"/>
      <c r="D20" s="173"/>
      <c r="E20" s="173"/>
      <c r="F20" s="173"/>
      <c r="G20" s="173"/>
      <c r="H20" s="173"/>
      <c r="I20" s="173"/>
      <c r="J20" s="173"/>
      <c r="K20" s="173"/>
      <c r="L20" s="173"/>
      <c r="M20" s="173"/>
      <c r="N20" s="173"/>
      <c r="O20" s="173"/>
      <c r="P20" s="173"/>
      <c r="Q20" s="173"/>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hyperlinks>
    <hyperlink ref="S1" location="OBSAH!A1" display="zpět na OBSAH" xr:uid="{139E53C7-4764-4274-88E8-0D158E0E680D}"/>
  </hyperlink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0" tint="-0.34998626667073579"/>
    <pageSetUpPr fitToPage="1"/>
  </sheetPr>
  <dimension ref="A1:R19"/>
  <sheetViews>
    <sheetView showGridLines="0" zoomScaleNormal="100" workbookViewId="0">
      <selection activeCell="R1" sqref="R1"/>
    </sheetView>
  </sheetViews>
  <sheetFormatPr defaultColWidth="9.1796875" defaultRowHeight="14.5" x14ac:dyDescent="0.35"/>
  <cols>
    <col min="1" max="1" width="5.26953125" customWidth="1"/>
    <col min="2" max="2" width="35.81640625" customWidth="1"/>
    <col min="3" max="12" width="12.26953125" customWidth="1"/>
    <col min="13" max="13" width="15.81640625" customWidth="1"/>
  </cols>
  <sheetData>
    <row r="1" spans="1:18" ht="18.5" x14ac:dyDescent="0.45">
      <c r="B1" s="432" t="s">
        <v>352</v>
      </c>
      <c r="C1" s="43"/>
      <c r="D1" s="43"/>
      <c r="E1" s="43"/>
      <c r="F1" s="43"/>
      <c r="G1" s="43"/>
      <c r="H1" s="43"/>
      <c r="I1" s="43"/>
      <c r="J1" s="43"/>
      <c r="K1" s="43"/>
      <c r="L1" s="43"/>
      <c r="M1" s="43"/>
      <c r="R1" s="799" t="s">
        <v>494</v>
      </c>
    </row>
    <row r="4" spans="1:18" x14ac:dyDescent="0.35">
      <c r="A4" s="477"/>
      <c r="B4" s="478"/>
      <c r="C4" s="348" t="s">
        <v>499</v>
      </c>
      <c r="D4" s="348" t="s">
        <v>500</v>
      </c>
      <c r="E4" s="348" t="s">
        <v>501</v>
      </c>
      <c r="F4" s="348" t="s">
        <v>539</v>
      </c>
      <c r="G4" s="348" t="s">
        <v>540</v>
      </c>
      <c r="H4" s="348" t="s">
        <v>683</v>
      </c>
      <c r="I4" s="348" t="s">
        <v>684</v>
      </c>
      <c r="J4" s="348" t="s">
        <v>717</v>
      </c>
      <c r="K4" s="348" t="s">
        <v>994</v>
      </c>
      <c r="L4" s="348" t="s">
        <v>995</v>
      </c>
      <c r="M4" s="348" t="s">
        <v>996</v>
      </c>
      <c r="N4" s="348" t="s">
        <v>997</v>
      </c>
    </row>
    <row r="5" spans="1:18" x14ac:dyDescent="0.35">
      <c r="A5" s="477"/>
      <c r="B5" s="478"/>
      <c r="C5" s="1346" t="s">
        <v>1783</v>
      </c>
      <c r="D5" s="1346"/>
      <c r="E5" s="1346"/>
      <c r="F5" s="1346"/>
      <c r="G5" s="1346" t="s">
        <v>1784</v>
      </c>
      <c r="H5" s="1346"/>
      <c r="I5" s="1346"/>
      <c r="J5" s="1346"/>
      <c r="K5" s="1346" t="s">
        <v>1785</v>
      </c>
      <c r="L5" s="1346"/>
      <c r="M5" s="1346"/>
      <c r="N5" s="1346"/>
    </row>
    <row r="6" spans="1:18" x14ac:dyDescent="0.35">
      <c r="A6" s="477"/>
      <c r="B6" s="478"/>
      <c r="C6" s="1347" t="s">
        <v>1786</v>
      </c>
      <c r="D6" s="1348"/>
      <c r="E6" s="1342" t="s">
        <v>1787</v>
      </c>
      <c r="F6" s="479" t="s">
        <v>1788</v>
      </c>
      <c r="G6" s="1346" t="s">
        <v>1786</v>
      </c>
      <c r="H6" s="1346"/>
      <c r="I6" s="1342" t="s">
        <v>1787</v>
      </c>
      <c r="J6" s="479" t="s">
        <v>1788</v>
      </c>
      <c r="K6" s="1346" t="s">
        <v>1786</v>
      </c>
      <c r="L6" s="1346"/>
      <c r="M6" s="1342" t="s">
        <v>1787</v>
      </c>
      <c r="N6" s="479" t="s">
        <v>1788</v>
      </c>
    </row>
    <row r="7" spans="1:18" x14ac:dyDescent="0.35">
      <c r="A7" s="480"/>
      <c r="B7" s="481"/>
      <c r="C7" s="486" t="s">
        <v>1789</v>
      </c>
      <c r="D7" s="486" t="s">
        <v>1790</v>
      </c>
      <c r="E7" s="1343"/>
      <c r="F7" s="471"/>
      <c r="G7" s="487" t="s">
        <v>1789</v>
      </c>
      <c r="H7" s="487" t="s">
        <v>1790</v>
      </c>
      <c r="I7" s="1343"/>
      <c r="J7" s="471"/>
      <c r="K7" s="487" t="s">
        <v>1789</v>
      </c>
      <c r="L7" s="487" t="s">
        <v>1790</v>
      </c>
      <c r="M7" s="1343"/>
      <c r="N7" s="471"/>
    </row>
    <row r="8" spans="1:18" x14ac:dyDescent="0.35">
      <c r="A8" s="483">
        <v>1</v>
      </c>
      <c r="B8" s="484" t="s">
        <v>1792</v>
      </c>
      <c r="C8" s="486"/>
      <c r="D8" s="486"/>
      <c r="E8" s="471"/>
      <c r="F8" s="487"/>
      <c r="G8" s="487"/>
      <c r="H8" s="487"/>
      <c r="I8" s="471"/>
      <c r="J8" s="487"/>
      <c r="K8" s="487"/>
      <c r="L8" s="487"/>
      <c r="M8" s="471"/>
      <c r="N8" s="487"/>
    </row>
    <row r="9" spans="1:18" x14ac:dyDescent="0.35">
      <c r="A9" s="125">
        <v>2</v>
      </c>
      <c r="B9" s="488" t="s">
        <v>1793</v>
      </c>
      <c r="C9" s="348"/>
      <c r="D9" s="348"/>
      <c r="E9" s="348"/>
      <c r="F9" s="348"/>
      <c r="G9" s="348"/>
      <c r="H9" s="348"/>
      <c r="I9" s="348"/>
      <c r="J9" s="348"/>
      <c r="K9" s="348"/>
      <c r="L9" s="348"/>
      <c r="M9" s="348"/>
      <c r="N9" s="348"/>
    </row>
    <row r="10" spans="1:18" x14ac:dyDescent="0.35">
      <c r="A10" s="125">
        <v>3</v>
      </c>
      <c r="B10" s="489" t="s">
        <v>1794</v>
      </c>
      <c r="C10" s="173"/>
      <c r="D10" s="173"/>
      <c r="E10" s="173"/>
      <c r="F10" s="173"/>
      <c r="G10" s="173"/>
      <c r="H10" s="173"/>
      <c r="I10" s="173"/>
      <c r="J10" s="173"/>
      <c r="K10" s="173"/>
      <c r="L10" s="173"/>
      <c r="M10" s="173"/>
      <c r="N10" s="173"/>
    </row>
    <row r="11" spans="1:18" x14ac:dyDescent="0.35">
      <c r="A11" s="125">
        <v>4</v>
      </c>
      <c r="B11" s="489" t="s">
        <v>1795</v>
      </c>
      <c r="C11" s="173"/>
      <c r="D11" s="173"/>
      <c r="E11" s="173"/>
      <c r="F11" s="173"/>
      <c r="G11" s="173"/>
      <c r="H11" s="173"/>
      <c r="I11" s="173"/>
      <c r="J11" s="173"/>
      <c r="K11" s="173"/>
      <c r="L11" s="173"/>
      <c r="M11" s="173"/>
      <c r="N11" s="173"/>
    </row>
    <row r="12" spans="1:18" x14ac:dyDescent="0.35">
      <c r="A12" s="125">
        <v>5</v>
      </c>
      <c r="B12" s="489" t="s">
        <v>1796</v>
      </c>
      <c r="C12" s="173"/>
      <c r="D12" s="173"/>
      <c r="E12" s="173"/>
      <c r="F12" s="173"/>
      <c r="G12" s="173"/>
      <c r="H12" s="173"/>
      <c r="I12" s="173"/>
      <c r="J12" s="173"/>
      <c r="K12" s="173"/>
      <c r="L12" s="173"/>
      <c r="M12" s="173"/>
      <c r="N12" s="173"/>
    </row>
    <row r="13" spans="1:18" x14ac:dyDescent="0.35">
      <c r="A13" s="125">
        <v>6</v>
      </c>
      <c r="B13" s="489" t="s">
        <v>1797</v>
      </c>
      <c r="C13" s="173"/>
      <c r="D13" s="173"/>
      <c r="E13" s="173"/>
      <c r="F13" s="173"/>
      <c r="G13" s="173"/>
      <c r="H13" s="173"/>
      <c r="I13" s="173"/>
      <c r="J13" s="173"/>
      <c r="K13" s="173"/>
      <c r="L13" s="173"/>
      <c r="M13" s="173"/>
      <c r="N13" s="173"/>
    </row>
    <row r="14" spans="1:18" ht="15.75" customHeight="1" x14ac:dyDescent="0.35">
      <c r="A14" s="125">
        <v>7</v>
      </c>
      <c r="B14" s="488" t="s">
        <v>1798</v>
      </c>
      <c r="C14" s="348"/>
      <c r="D14" s="348"/>
      <c r="E14" s="348"/>
      <c r="F14" s="348"/>
      <c r="G14" s="348"/>
      <c r="H14" s="348"/>
      <c r="I14" s="348"/>
      <c r="J14" s="348"/>
      <c r="K14" s="348"/>
      <c r="L14" s="348"/>
      <c r="M14" s="348"/>
      <c r="N14" s="348"/>
    </row>
    <row r="15" spans="1:18" x14ac:dyDescent="0.35">
      <c r="A15" s="125">
        <v>8</v>
      </c>
      <c r="B15" s="489" t="s">
        <v>1799</v>
      </c>
      <c r="C15" s="173"/>
      <c r="D15" s="173"/>
      <c r="E15" s="173"/>
      <c r="F15" s="173"/>
      <c r="G15" s="173"/>
      <c r="H15" s="173"/>
      <c r="I15" s="173"/>
      <c r="J15" s="173"/>
      <c r="K15" s="173"/>
      <c r="L15" s="173"/>
      <c r="M15" s="173"/>
      <c r="N15" s="173"/>
    </row>
    <row r="16" spans="1:18" x14ac:dyDescent="0.35">
      <c r="A16" s="125">
        <v>9</v>
      </c>
      <c r="B16" s="489" t="s">
        <v>1800</v>
      </c>
      <c r="C16" s="173"/>
      <c r="D16" s="173"/>
      <c r="E16" s="173"/>
      <c r="F16" s="173"/>
      <c r="G16" s="173"/>
      <c r="H16" s="173"/>
      <c r="I16" s="173"/>
      <c r="J16" s="173"/>
      <c r="K16" s="173"/>
      <c r="L16" s="173"/>
      <c r="M16" s="173"/>
      <c r="N16" s="173"/>
    </row>
    <row r="17" spans="1:14" x14ac:dyDescent="0.35">
      <c r="A17" s="125">
        <v>10</v>
      </c>
      <c r="B17" s="489" t="s">
        <v>1801</v>
      </c>
      <c r="C17" s="173"/>
      <c r="D17" s="173"/>
      <c r="E17" s="173"/>
      <c r="F17" s="173"/>
      <c r="G17" s="173"/>
      <c r="H17" s="173"/>
      <c r="I17" s="173"/>
      <c r="J17" s="173"/>
      <c r="K17" s="173"/>
      <c r="L17" s="173"/>
      <c r="M17" s="173"/>
      <c r="N17" s="173"/>
    </row>
    <row r="18" spans="1:14" x14ac:dyDescent="0.35">
      <c r="A18" s="125">
        <v>11</v>
      </c>
      <c r="B18" s="489" t="s">
        <v>1802</v>
      </c>
      <c r="C18" s="173"/>
      <c r="D18" s="173"/>
      <c r="E18" s="173"/>
      <c r="F18" s="173"/>
      <c r="G18" s="173"/>
      <c r="H18" s="173"/>
      <c r="I18" s="173"/>
      <c r="J18" s="173"/>
      <c r="K18" s="173"/>
      <c r="L18" s="173"/>
      <c r="M18" s="173"/>
      <c r="N18" s="173"/>
    </row>
    <row r="19" spans="1:14" x14ac:dyDescent="0.35">
      <c r="A19" s="125">
        <v>12</v>
      </c>
      <c r="B19" s="489" t="s">
        <v>1797</v>
      </c>
      <c r="C19" s="173"/>
      <c r="D19" s="173"/>
      <c r="E19" s="173"/>
      <c r="F19" s="173"/>
      <c r="G19" s="173"/>
      <c r="H19" s="173"/>
      <c r="I19" s="173"/>
      <c r="J19" s="173"/>
      <c r="K19" s="173"/>
      <c r="L19" s="173"/>
      <c r="M19" s="173"/>
      <c r="N19" s="173"/>
    </row>
  </sheetData>
  <mergeCells count="9">
    <mergeCell ref="C5:F5"/>
    <mergeCell ref="G5:J5"/>
    <mergeCell ref="K5:N5"/>
    <mergeCell ref="C6:D6"/>
    <mergeCell ref="E6:E7"/>
    <mergeCell ref="G6:H6"/>
    <mergeCell ref="I6:I7"/>
    <mergeCell ref="K6:L6"/>
    <mergeCell ref="M6:M7"/>
  </mergeCells>
  <hyperlinks>
    <hyperlink ref="R1" location="OBSAH!A1" display="zpět na OBSAH" xr:uid="{263B7D5B-2F4A-44B2-AFDD-E685BD68F574}"/>
  </hyperlinks>
  <pageMargins left="0.70866141732283472" right="0.70866141732283472" top="0.74803149606299213" bottom="0.74803149606299213" header="0.31496062992125984" footer="0.31496062992125984"/>
  <pageSetup paperSize="9" scale="65" orientation="landscape" cellComments="asDisplayed" verticalDpi="598" r:id="rId1"/>
  <headerFooter>
    <oddHeader>&amp;CCS
Příloha XXVII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0" tint="-0.34998626667073579"/>
    <pageSetUpPr fitToPage="1"/>
  </sheetPr>
  <dimension ref="A1:T21"/>
  <sheetViews>
    <sheetView showGridLines="0" zoomScaleNormal="100" zoomScalePageLayoutView="85" workbookViewId="0">
      <selection activeCell="S1" sqref="S1"/>
    </sheetView>
  </sheetViews>
  <sheetFormatPr defaultColWidth="9.1796875" defaultRowHeight="14.5" x14ac:dyDescent="0.35"/>
  <cols>
    <col min="1" max="1" width="5.1796875" customWidth="1"/>
    <col min="2" max="3" width="13.7265625" customWidth="1"/>
    <col min="4" max="20" width="13.453125" customWidth="1"/>
  </cols>
  <sheetData>
    <row r="1" spans="1:20" ht="18.5" x14ac:dyDescent="0.45">
      <c r="B1" s="432" t="s">
        <v>354</v>
      </c>
      <c r="S1" s="799" t="s">
        <v>494</v>
      </c>
    </row>
    <row r="2" spans="1:20" ht="18.5" x14ac:dyDescent="0.45">
      <c r="B2" s="490"/>
      <c r="C2" s="491"/>
      <c r="D2" s="491"/>
      <c r="E2" s="491"/>
      <c r="F2" s="491"/>
      <c r="G2" s="491"/>
      <c r="H2" s="491"/>
      <c r="I2" s="491"/>
      <c r="J2" s="491"/>
      <c r="K2" s="491"/>
      <c r="L2" s="62"/>
      <c r="M2" s="62"/>
    </row>
    <row r="4" spans="1:20" x14ac:dyDescent="0.35">
      <c r="A4" s="35"/>
      <c r="B4" s="35"/>
      <c r="C4" s="35"/>
      <c r="D4" s="348" t="s">
        <v>499</v>
      </c>
      <c r="E4" s="348" t="s">
        <v>500</v>
      </c>
      <c r="F4" s="348" t="s">
        <v>501</v>
      </c>
      <c r="G4" s="348" t="s">
        <v>539</v>
      </c>
      <c r="H4" s="348" t="s">
        <v>540</v>
      </c>
      <c r="I4" s="348" t="s">
        <v>683</v>
      </c>
      <c r="J4" s="348" t="s">
        <v>684</v>
      </c>
      <c r="K4" s="348" t="s">
        <v>717</v>
      </c>
      <c r="L4" s="348" t="s">
        <v>994</v>
      </c>
      <c r="M4" s="348" t="s">
        <v>995</v>
      </c>
      <c r="N4" s="348" t="s">
        <v>996</v>
      </c>
      <c r="O4" s="348" t="s">
        <v>997</v>
      </c>
      <c r="P4" s="348" t="s">
        <v>998</v>
      </c>
      <c r="Q4" s="348" t="s">
        <v>1290</v>
      </c>
      <c r="R4" s="348" t="s">
        <v>1291</v>
      </c>
      <c r="S4" s="348" t="s">
        <v>1803</v>
      </c>
      <c r="T4" s="348" t="s">
        <v>1804</v>
      </c>
    </row>
    <row r="5" spans="1:20" x14ac:dyDescent="0.35">
      <c r="A5" s="35"/>
      <c r="B5" s="35"/>
      <c r="C5" s="35"/>
      <c r="D5" s="1354" t="s">
        <v>1805</v>
      </c>
      <c r="E5" s="1346"/>
      <c r="F5" s="1346"/>
      <c r="G5" s="1346"/>
      <c r="H5" s="1346"/>
      <c r="I5" s="1346" t="s">
        <v>1806</v>
      </c>
      <c r="J5" s="1346"/>
      <c r="K5" s="1346"/>
      <c r="L5" s="1346"/>
      <c r="M5" s="1346" t="s">
        <v>1807</v>
      </c>
      <c r="N5" s="1346"/>
      <c r="O5" s="1346"/>
      <c r="P5" s="1346"/>
      <c r="Q5" s="1346" t="s">
        <v>1808</v>
      </c>
      <c r="R5" s="1346"/>
      <c r="S5" s="1346"/>
      <c r="T5" s="1346"/>
    </row>
    <row r="6" spans="1:20" s="75" customFormat="1" ht="29" x14ac:dyDescent="0.35">
      <c r="A6" s="477"/>
      <c r="B6" s="477"/>
      <c r="C6" s="477"/>
      <c r="D6" s="492" t="s">
        <v>1809</v>
      </c>
      <c r="E6" s="492" t="s">
        <v>1810</v>
      </c>
      <c r="F6" s="492" t="s">
        <v>1811</v>
      </c>
      <c r="G6" s="492" t="s">
        <v>1812</v>
      </c>
      <c r="H6" s="492" t="s">
        <v>1813</v>
      </c>
      <c r="I6" s="492" t="s">
        <v>1814</v>
      </c>
      <c r="J6" s="492" t="s">
        <v>1815</v>
      </c>
      <c r="K6" s="492" t="s">
        <v>1816</v>
      </c>
      <c r="L6" s="493" t="s">
        <v>1813</v>
      </c>
      <c r="M6" s="492" t="s">
        <v>1814</v>
      </c>
      <c r="N6" s="492" t="s">
        <v>1815</v>
      </c>
      <c r="O6" s="492" t="s">
        <v>1816</v>
      </c>
      <c r="P6" s="493" t="s">
        <v>1817</v>
      </c>
      <c r="Q6" s="492" t="s">
        <v>1814</v>
      </c>
      <c r="R6" s="492" t="s">
        <v>1815</v>
      </c>
      <c r="S6" s="492" t="s">
        <v>1816</v>
      </c>
      <c r="T6" s="493" t="s">
        <v>1817</v>
      </c>
    </row>
    <row r="7" spans="1:20" x14ac:dyDescent="0.35">
      <c r="A7" s="494">
        <v>1</v>
      </c>
      <c r="B7" s="1355" t="s">
        <v>1792</v>
      </c>
      <c r="C7" s="1355"/>
      <c r="D7" s="173"/>
      <c r="E7" s="173"/>
      <c r="F7" s="173"/>
      <c r="G7" s="173"/>
      <c r="H7" s="173"/>
      <c r="I7" s="173"/>
      <c r="J7" s="173"/>
      <c r="K7" s="173"/>
      <c r="L7" s="173"/>
      <c r="M7" s="173"/>
      <c r="N7" s="173"/>
      <c r="O7" s="173"/>
      <c r="P7" s="173"/>
      <c r="Q7" s="173"/>
      <c r="R7" s="173"/>
      <c r="S7" s="173"/>
      <c r="T7" s="173"/>
    </row>
    <row r="8" spans="1:20" x14ac:dyDescent="0.35">
      <c r="A8" s="348">
        <v>2</v>
      </c>
      <c r="B8" s="1353" t="s">
        <v>1818</v>
      </c>
      <c r="C8" s="1353"/>
      <c r="D8" s="173"/>
      <c r="E8" s="173"/>
      <c r="F8" s="173"/>
      <c r="G8" s="173"/>
      <c r="H8" s="173"/>
      <c r="I8" s="173"/>
      <c r="J8" s="173"/>
      <c r="K8" s="173"/>
      <c r="L8" s="173"/>
      <c r="M8" s="173"/>
      <c r="N8" s="173"/>
      <c r="O8" s="173"/>
      <c r="P8" s="173"/>
      <c r="Q8" s="173"/>
      <c r="R8" s="173"/>
      <c r="S8" s="173"/>
      <c r="T8" s="173"/>
    </row>
    <row r="9" spans="1:20" x14ac:dyDescent="0.35">
      <c r="A9" s="348">
        <v>3</v>
      </c>
      <c r="B9" s="1353" t="s">
        <v>1819</v>
      </c>
      <c r="C9" s="1353"/>
      <c r="D9" s="173"/>
      <c r="E9" s="173"/>
      <c r="F9" s="173"/>
      <c r="G9" s="173"/>
      <c r="H9" s="173"/>
      <c r="I9" s="173"/>
      <c r="J9" s="173"/>
      <c r="K9" s="173"/>
      <c r="L9" s="173"/>
      <c r="M9" s="173"/>
      <c r="N9" s="173"/>
      <c r="O9" s="173"/>
      <c r="P9" s="173"/>
      <c r="Q9" s="173"/>
      <c r="R9" s="173"/>
      <c r="S9" s="173"/>
      <c r="T9" s="173"/>
    </row>
    <row r="10" spans="1:20" x14ac:dyDescent="0.35">
      <c r="A10" s="348">
        <v>4</v>
      </c>
      <c r="B10" s="1353" t="s">
        <v>1820</v>
      </c>
      <c r="C10" s="1353"/>
      <c r="D10" s="173"/>
      <c r="E10" s="173"/>
      <c r="F10" s="173"/>
      <c r="G10" s="173"/>
      <c r="H10" s="173"/>
      <c r="I10" s="173"/>
      <c r="J10" s="173"/>
      <c r="K10" s="173"/>
      <c r="L10" s="173"/>
      <c r="M10" s="173"/>
      <c r="N10" s="173"/>
      <c r="O10" s="173"/>
      <c r="P10" s="173"/>
      <c r="Q10" s="173"/>
      <c r="R10" s="173"/>
      <c r="S10" s="173"/>
      <c r="T10" s="173"/>
    </row>
    <row r="11" spans="1:20" x14ac:dyDescent="0.35">
      <c r="A11" s="348">
        <v>5</v>
      </c>
      <c r="B11" s="1356" t="s">
        <v>1821</v>
      </c>
      <c r="C11" s="1356"/>
      <c r="D11" s="173"/>
      <c r="E11" s="173"/>
      <c r="F11" s="173"/>
      <c r="G11" s="173"/>
      <c r="H11" s="173"/>
      <c r="I11" s="173"/>
      <c r="J11" s="173"/>
      <c r="K11" s="173"/>
      <c r="L11" s="173"/>
      <c r="M11" s="173"/>
      <c r="N11" s="173"/>
      <c r="O11" s="173"/>
      <c r="P11" s="173"/>
      <c r="Q11" s="173"/>
      <c r="R11" s="173"/>
      <c r="S11" s="173"/>
      <c r="T11" s="173"/>
    </row>
    <row r="12" spans="1:20" x14ac:dyDescent="0.35">
      <c r="A12" s="348">
        <v>6</v>
      </c>
      <c r="B12" s="1353" t="s">
        <v>1822</v>
      </c>
      <c r="C12" s="1353"/>
      <c r="D12" s="173"/>
      <c r="E12" s="173"/>
      <c r="F12" s="173"/>
      <c r="G12" s="173"/>
      <c r="H12" s="173"/>
      <c r="I12" s="173"/>
      <c r="J12" s="173"/>
      <c r="K12" s="173"/>
      <c r="L12" s="173"/>
      <c r="M12" s="173"/>
      <c r="N12" s="173"/>
      <c r="O12" s="173"/>
      <c r="P12" s="173"/>
      <c r="Q12" s="173"/>
      <c r="R12" s="173"/>
      <c r="S12" s="173"/>
      <c r="T12" s="173"/>
    </row>
    <row r="13" spans="1:20" x14ac:dyDescent="0.35">
      <c r="A13" s="348">
        <v>7</v>
      </c>
      <c r="B13" s="1356" t="s">
        <v>1821</v>
      </c>
      <c r="C13" s="1356"/>
      <c r="D13" s="173"/>
      <c r="E13" s="173"/>
      <c r="F13" s="173"/>
      <c r="G13" s="173"/>
      <c r="H13" s="173"/>
      <c r="I13" s="173"/>
      <c r="J13" s="173"/>
      <c r="K13" s="173"/>
      <c r="L13" s="173"/>
      <c r="M13" s="173"/>
      <c r="N13" s="173"/>
      <c r="O13" s="173"/>
      <c r="P13" s="173"/>
      <c r="Q13" s="173"/>
      <c r="R13" s="173"/>
      <c r="S13" s="173"/>
      <c r="T13" s="173"/>
    </row>
    <row r="14" spans="1:20" x14ac:dyDescent="0.35">
      <c r="A14" s="348">
        <v>8</v>
      </c>
      <c r="B14" s="1353" t="s">
        <v>1823</v>
      </c>
      <c r="C14" s="1353"/>
      <c r="D14" s="173"/>
      <c r="E14" s="173"/>
      <c r="F14" s="173"/>
      <c r="G14" s="173"/>
      <c r="H14" s="173"/>
      <c r="I14" s="173"/>
      <c r="J14" s="173"/>
      <c r="K14" s="173"/>
      <c r="L14" s="173"/>
      <c r="M14" s="173"/>
      <c r="N14" s="173"/>
      <c r="O14" s="173"/>
      <c r="P14" s="173"/>
      <c r="Q14" s="173"/>
      <c r="R14" s="173"/>
      <c r="S14" s="173"/>
      <c r="T14" s="173"/>
    </row>
    <row r="15" spans="1:20" x14ac:dyDescent="0.35">
      <c r="A15" s="348">
        <v>9</v>
      </c>
      <c r="B15" s="1353" t="s">
        <v>1824</v>
      </c>
      <c r="C15" s="1353"/>
      <c r="D15" s="173"/>
      <c r="E15" s="173"/>
      <c r="F15" s="173"/>
      <c r="G15" s="173"/>
      <c r="H15" s="173"/>
      <c r="I15" s="173"/>
      <c r="J15" s="173"/>
      <c r="K15" s="173"/>
      <c r="L15" s="173"/>
      <c r="M15" s="173"/>
      <c r="N15" s="173"/>
      <c r="O15" s="173"/>
      <c r="P15" s="173"/>
      <c r="Q15" s="173"/>
      <c r="R15" s="173"/>
      <c r="S15" s="173"/>
      <c r="T15" s="173"/>
    </row>
    <row r="16" spans="1:20" x14ac:dyDescent="0.35">
      <c r="A16" s="348">
        <v>10</v>
      </c>
      <c r="B16" s="1353" t="s">
        <v>1819</v>
      </c>
      <c r="C16" s="1353"/>
      <c r="D16" s="173"/>
      <c r="E16" s="173"/>
      <c r="F16" s="173"/>
      <c r="G16" s="173"/>
      <c r="H16" s="173"/>
      <c r="I16" s="173"/>
      <c r="J16" s="173"/>
      <c r="K16" s="173"/>
      <c r="L16" s="173"/>
      <c r="M16" s="173"/>
      <c r="N16" s="173"/>
      <c r="O16" s="173"/>
      <c r="P16" s="173"/>
      <c r="Q16" s="173"/>
      <c r="R16" s="173"/>
      <c r="S16" s="173"/>
      <c r="T16" s="173"/>
    </row>
    <row r="17" spans="1:20" x14ac:dyDescent="0.35">
      <c r="A17" s="348">
        <v>11</v>
      </c>
      <c r="B17" s="1353" t="s">
        <v>1820</v>
      </c>
      <c r="C17" s="1353"/>
      <c r="D17" s="173"/>
      <c r="E17" s="173"/>
      <c r="F17" s="173"/>
      <c r="G17" s="173"/>
      <c r="H17" s="173"/>
      <c r="I17" s="173"/>
      <c r="J17" s="173"/>
      <c r="K17" s="173"/>
      <c r="L17" s="173"/>
      <c r="M17" s="173"/>
      <c r="N17" s="173"/>
      <c r="O17" s="173"/>
      <c r="P17" s="173"/>
      <c r="Q17" s="173"/>
      <c r="R17" s="173"/>
      <c r="S17" s="173"/>
      <c r="T17" s="173"/>
    </row>
    <row r="18" spans="1:20" x14ac:dyDescent="0.35">
      <c r="A18" s="348">
        <v>12</v>
      </c>
      <c r="B18" s="1353" t="s">
        <v>1822</v>
      </c>
      <c r="C18" s="1353"/>
      <c r="D18" s="173"/>
      <c r="E18" s="173"/>
      <c r="F18" s="173"/>
      <c r="G18" s="173"/>
      <c r="H18" s="173"/>
      <c r="I18" s="173"/>
      <c r="J18" s="173"/>
      <c r="K18" s="173"/>
      <c r="L18" s="173"/>
      <c r="M18" s="173"/>
      <c r="N18" s="173"/>
      <c r="O18" s="173"/>
      <c r="P18" s="173"/>
      <c r="Q18" s="173"/>
      <c r="R18" s="173"/>
      <c r="S18" s="173"/>
      <c r="T18" s="173"/>
    </row>
    <row r="19" spans="1:20" x14ac:dyDescent="0.35">
      <c r="A19" s="348">
        <v>13</v>
      </c>
      <c r="B19" s="1353" t="s">
        <v>1823</v>
      </c>
      <c r="C19" s="1353"/>
      <c r="D19" s="173"/>
      <c r="E19" s="173"/>
      <c r="F19" s="173"/>
      <c r="G19" s="173"/>
      <c r="H19" s="173"/>
      <c r="I19" s="173"/>
      <c r="J19" s="173"/>
      <c r="K19" s="173"/>
      <c r="L19" s="173"/>
      <c r="M19" s="173"/>
      <c r="N19" s="173"/>
      <c r="O19" s="173"/>
      <c r="P19" s="173"/>
      <c r="Q19" s="173"/>
      <c r="R19" s="173"/>
      <c r="S19" s="173"/>
      <c r="T19" s="173"/>
    </row>
    <row r="21" spans="1:20" ht="13.5" customHeight="1" x14ac:dyDescent="0.35"/>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hyperlinks>
    <hyperlink ref="S1" location="OBSAH!A1" display="zpět na OBSAH" xr:uid="{278BFF5A-27C8-424C-9929-479B5A716DF1}"/>
  </hyperlink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0" tint="-0.34998626667073579"/>
    <pageSetUpPr fitToPage="1"/>
  </sheetPr>
  <dimension ref="A1:T19"/>
  <sheetViews>
    <sheetView showGridLines="0" zoomScaleNormal="100" zoomScalePageLayoutView="80" workbookViewId="0">
      <selection activeCell="S1" sqref="S1"/>
    </sheetView>
  </sheetViews>
  <sheetFormatPr defaultColWidth="9.1796875" defaultRowHeight="14.5" x14ac:dyDescent="0.35"/>
  <cols>
    <col min="1" max="1" width="4.54296875" customWidth="1"/>
    <col min="2" max="3" width="13.7265625" customWidth="1"/>
    <col min="4" max="20" width="13.453125" customWidth="1"/>
  </cols>
  <sheetData>
    <row r="1" spans="1:20" ht="18.5" x14ac:dyDescent="0.45">
      <c r="B1" s="432" t="s">
        <v>358</v>
      </c>
      <c r="C1" s="43"/>
      <c r="D1" s="43"/>
      <c r="E1" s="43"/>
      <c r="F1" s="43"/>
      <c r="G1" s="43"/>
      <c r="H1" s="43"/>
      <c r="I1" s="43"/>
      <c r="J1" s="43"/>
      <c r="K1" s="43"/>
      <c r="S1" s="799" t="s">
        <v>494</v>
      </c>
    </row>
    <row r="4" spans="1:20" x14ac:dyDescent="0.35">
      <c r="A4" s="35"/>
      <c r="B4" s="35"/>
      <c r="C4" s="495"/>
      <c r="D4" s="348" t="s">
        <v>499</v>
      </c>
      <c r="E4" s="348" t="s">
        <v>500</v>
      </c>
      <c r="F4" s="348" t="s">
        <v>501</v>
      </c>
      <c r="G4" s="348" t="s">
        <v>539</v>
      </c>
      <c r="H4" s="348" t="s">
        <v>540</v>
      </c>
      <c r="I4" s="348" t="s">
        <v>683</v>
      </c>
      <c r="J4" s="348" t="s">
        <v>684</v>
      </c>
      <c r="K4" s="348" t="s">
        <v>717</v>
      </c>
      <c r="L4" s="348" t="s">
        <v>994</v>
      </c>
      <c r="M4" s="348" t="s">
        <v>995</v>
      </c>
      <c r="N4" s="348" t="s">
        <v>996</v>
      </c>
      <c r="O4" s="348" t="s">
        <v>997</v>
      </c>
      <c r="P4" s="348" t="s">
        <v>998</v>
      </c>
      <c r="Q4" s="348" t="s">
        <v>1290</v>
      </c>
      <c r="R4" s="348" t="s">
        <v>1291</v>
      </c>
      <c r="S4" s="348" t="s">
        <v>1803</v>
      </c>
      <c r="T4" s="348" t="s">
        <v>1804</v>
      </c>
    </row>
    <row r="5" spans="1:20" ht="15" customHeight="1" x14ac:dyDescent="0.35">
      <c r="A5" s="35"/>
      <c r="B5" s="35"/>
      <c r="C5" s="495"/>
      <c r="D5" s="1354" t="s">
        <v>1805</v>
      </c>
      <c r="E5" s="1346"/>
      <c r="F5" s="1346"/>
      <c r="G5" s="1346"/>
      <c r="H5" s="1346"/>
      <c r="I5" s="1346" t="s">
        <v>1806</v>
      </c>
      <c r="J5" s="1346"/>
      <c r="K5" s="1346"/>
      <c r="L5" s="1346"/>
      <c r="M5" s="1346" t="s">
        <v>1807</v>
      </c>
      <c r="N5" s="1346"/>
      <c r="O5" s="1346"/>
      <c r="P5" s="1346"/>
      <c r="Q5" s="1346" t="s">
        <v>1808</v>
      </c>
      <c r="R5" s="1346"/>
      <c r="S5" s="1346"/>
      <c r="T5" s="1346"/>
    </row>
    <row r="6" spans="1:20" s="75" customFormat="1" ht="29" x14ac:dyDescent="0.35">
      <c r="A6" s="496"/>
      <c r="B6" s="496"/>
      <c r="C6" s="497"/>
      <c r="D6" s="492" t="s">
        <v>1809</v>
      </c>
      <c r="E6" s="492" t="s">
        <v>1810</v>
      </c>
      <c r="F6" s="492" t="s">
        <v>1811</v>
      </c>
      <c r="G6" s="492" t="s">
        <v>1812</v>
      </c>
      <c r="H6" s="492" t="s">
        <v>1813</v>
      </c>
      <c r="I6" s="492" t="s">
        <v>1814</v>
      </c>
      <c r="J6" s="492" t="s">
        <v>1815</v>
      </c>
      <c r="K6" s="492" t="s">
        <v>1816</v>
      </c>
      <c r="L6" s="493" t="s">
        <v>1813</v>
      </c>
      <c r="M6" s="492" t="s">
        <v>1814</v>
      </c>
      <c r="N6" s="492" t="s">
        <v>1815</v>
      </c>
      <c r="O6" s="492" t="s">
        <v>1816</v>
      </c>
      <c r="P6" s="493" t="s">
        <v>1813</v>
      </c>
      <c r="Q6" s="492" t="s">
        <v>1814</v>
      </c>
      <c r="R6" s="492" t="s">
        <v>1815</v>
      </c>
      <c r="S6" s="492" t="s">
        <v>1816</v>
      </c>
      <c r="T6" s="493" t="s">
        <v>1813</v>
      </c>
    </row>
    <row r="7" spans="1:20" x14ac:dyDescent="0.35">
      <c r="A7" s="494">
        <v>1</v>
      </c>
      <c r="B7" s="1355" t="s">
        <v>1792</v>
      </c>
      <c r="C7" s="1355"/>
      <c r="D7" s="173"/>
      <c r="E7" s="173"/>
      <c r="F7" s="173"/>
      <c r="G7" s="173"/>
      <c r="H7" s="173"/>
      <c r="I7" s="173"/>
      <c r="J7" s="173"/>
      <c r="K7" s="173"/>
      <c r="L7" s="173"/>
      <c r="M7" s="173"/>
      <c r="N7" s="173"/>
      <c r="O7" s="173"/>
      <c r="P7" s="173"/>
      <c r="Q7" s="173"/>
      <c r="R7" s="173"/>
      <c r="S7" s="173"/>
      <c r="T7" s="173"/>
    </row>
    <row r="8" spans="1:20" x14ac:dyDescent="0.35">
      <c r="A8" s="348">
        <v>2</v>
      </c>
      <c r="B8" s="1353" t="s">
        <v>1825</v>
      </c>
      <c r="C8" s="1353"/>
      <c r="D8" s="173"/>
      <c r="E8" s="173"/>
      <c r="F8" s="173"/>
      <c r="G8" s="173"/>
      <c r="H8" s="173"/>
      <c r="I8" s="173"/>
      <c r="J8" s="173"/>
      <c r="K8" s="173"/>
      <c r="L8" s="173"/>
      <c r="M8" s="173"/>
      <c r="N8" s="173"/>
      <c r="O8" s="173"/>
      <c r="P8" s="173"/>
      <c r="Q8" s="173"/>
      <c r="R8" s="173"/>
      <c r="S8" s="173"/>
      <c r="T8" s="173"/>
    </row>
    <row r="9" spans="1:20" x14ac:dyDescent="0.35">
      <c r="A9" s="348">
        <v>3</v>
      </c>
      <c r="B9" s="1353" t="s">
        <v>1819</v>
      </c>
      <c r="C9" s="1353"/>
      <c r="D9" s="173"/>
      <c r="E9" s="173"/>
      <c r="F9" s="173"/>
      <c r="G9" s="173"/>
      <c r="H9" s="173"/>
      <c r="I9" s="173"/>
      <c r="J9" s="173"/>
      <c r="K9" s="173"/>
      <c r="L9" s="173"/>
      <c r="M9" s="173"/>
      <c r="N9" s="173"/>
      <c r="O9" s="173"/>
      <c r="P9" s="173"/>
      <c r="Q9" s="173"/>
      <c r="R9" s="173"/>
      <c r="S9" s="173"/>
      <c r="T9" s="173"/>
    </row>
    <row r="10" spans="1:20" x14ac:dyDescent="0.35">
      <c r="A10" s="348">
        <v>4</v>
      </c>
      <c r="B10" s="1353" t="s">
        <v>1820</v>
      </c>
      <c r="C10" s="1353"/>
      <c r="D10" s="173"/>
      <c r="E10" s="173"/>
      <c r="F10" s="173"/>
      <c r="G10" s="173"/>
      <c r="H10" s="173"/>
      <c r="I10" s="173"/>
      <c r="J10" s="173"/>
      <c r="K10" s="173"/>
      <c r="L10" s="173"/>
      <c r="M10" s="173"/>
      <c r="N10" s="173"/>
      <c r="O10" s="173"/>
      <c r="P10" s="173"/>
      <c r="Q10" s="173"/>
      <c r="R10" s="173"/>
      <c r="S10" s="173"/>
      <c r="T10" s="173"/>
    </row>
    <row r="11" spans="1:20" x14ac:dyDescent="0.35">
      <c r="A11" s="348">
        <v>5</v>
      </c>
      <c r="B11" s="1356" t="s">
        <v>1821</v>
      </c>
      <c r="C11" s="1356"/>
      <c r="D11" s="173"/>
      <c r="E11" s="173"/>
      <c r="F11" s="173"/>
      <c r="G11" s="173"/>
      <c r="H11" s="173"/>
      <c r="I11" s="173"/>
      <c r="J11" s="173"/>
      <c r="K11" s="173"/>
      <c r="L11" s="173"/>
      <c r="M11" s="173"/>
      <c r="N11" s="173"/>
      <c r="O11" s="173"/>
      <c r="P11" s="173"/>
      <c r="Q11" s="173"/>
      <c r="R11" s="173"/>
      <c r="S11" s="173"/>
      <c r="T11" s="173"/>
    </row>
    <row r="12" spans="1:20" x14ac:dyDescent="0.35">
      <c r="A12" s="348">
        <v>6</v>
      </c>
      <c r="B12" s="1353" t="s">
        <v>1822</v>
      </c>
      <c r="C12" s="1353"/>
      <c r="D12" s="173"/>
      <c r="E12" s="173"/>
      <c r="F12" s="173"/>
      <c r="G12" s="173"/>
      <c r="H12" s="173"/>
      <c r="I12" s="173"/>
      <c r="J12" s="173"/>
      <c r="K12" s="173"/>
      <c r="L12" s="173"/>
      <c r="M12" s="173"/>
      <c r="N12" s="173"/>
      <c r="O12" s="173"/>
      <c r="P12" s="173"/>
      <c r="Q12" s="173"/>
      <c r="R12" s="173"/>
      <c r="S12" s="173"/>
      <c r="T12" s="173"/>
    </row>
    <row r="13" spans="1:20" x14ac:dyDescent="0.35">
      <c r="A13" s="348">
        <v>7</v>
      </c>
      <c r="B13" s="1356" t="s">
        <v>1821</v>
      </c>
      <c r="C13" s="1356"/>
      <c r="D13" s="173"/>
      <c r="E13" s="173"/>
      <c r="F13" s="173"/>
      <c r="G13" s="173"/>
      <c r="H13" s="173"/>
      <c r="I13" s="173"/>
      <c r="J13" s="173"/>
      <c r="K13" s="173"/>
      <c r="L13" s="173"/>
      <c r="M13" s="173"/>
      <c r="N13" s="173"/>
      <c r="O13" s="173"/>
      <c r="P13" s="173"/>
      <c r="Q13" s="173"/>
      <c r="R13" s="173"/>
      <c r="S13" s="173"/>
      <c r="T13" s="173"/>
    </row>
    <row r="14" spans="1:20" x14ac:dyDescent="0.35">
      <c r="A14" s="348">
        <v>8</v>
      </c>
      <c r="B14" s="1353" t="s">
        <v>1823</v>
      </c>
      <c r="C14" s="1353"/>
      <c r="D14" s="173"/>
      <c r="E14" s="173"/>
      <c r="F14" s="173"/>
      <c r="G14" s="173"/>
      <c r="H14" s="173"/>
      <c r="I14" s="173"/>
      <c r="J14" s="173"/>
      <c r="K14" s="173"/>
      <c r="L14" s="173"/>
      <c r="M14" s="173"/>
      <c r="N14" s="173"/>
      <c r="O14" s="173"/>
      <c r="P14" s="173"/>
      <c r="Q14" s="173"/>
      <c r="R14" s="173"/>
      <c r="S14" s="173"/>
      <c r="T14" s="173"/>
    </row>
    <row r="15" spans="1:20" x14ac:dyDescent="0.35">
      <c r="A15" s="348">
        <v>9</v>
      </c>
      <c r="B15" s="1353" t="s">
        <v>1826</v>
      </c>
      <c r="C15" s="1353"/>
      <c r="D15" s="173"/>
      <c r="E15" s="173"/>
      <c r="F15" s="173"/>
      <c r="G15" s="173"/>
      <c r="H15" s="173"/>
      <c r="I15" s="173"/>
      <c r="J15" s="173"/>
      <c r="K15" s="173"/>
      <c r="L15" s="173"/>
      <c r="M15" s="173"/>
      <c r="N15" s="173"/>
      <c r="O15" s="173"/>
      <c r="P15" s="173"/>
      <c r="Q15" s="173"/>
      <c r="R15" s="173"/>
      <c r="S15" s="173"/>
      <c r="T15" s="173"/>
    </row>
    <row r="16" spans="1:20" x14ac:dyDescent="0.35">
      <c r="A16" s="348">
        <v>10</v>
      </c>
      <c r="B16" s="1353" t="s">
        <v>1819</v>
      </c>
      <c r="C16" s="1353"/>
      <c r="D16" s="173"/>
      <c r="E16" s="173"/>
      <c r="F16" s="173"/>
      <c r="G16" s="173"/>
      <c r="H16" s="173"/>
      <c r="I16" s="173"/>
      <c r="J16" s="173"/>
      <c r="K16" s="173"/>
      <c r="L16" s="173"/>
      <c r="M16" s="173"/>
      <c r="N16" s="173"/>
      <c r="O16" s="173"/>
      <c r="P16" s="173"/>
      <c r="Q16" s="173"/>
      <c r="R16" s="173"/>
      <c r="S16" s="173"/>
      <c r="T16" s="173"/>
    </row>
    <row r="17" spans="1:20" x14ac:dyDescent="0.35">
      <c r="A17" s="348">
        <v>11</v>
      </c>
      <c r="B17" s="1353" t="s">
        <v>1820</v>
      </c>
      <c r="C17" s="1353"/>
      <c r="D17" s="173"/>
      <c r="E17" s="173"/>
      <c r="F17" s="173"/>
      <c r="G17" s="173"/>
      <c r="H17" s="173"/>
      <c r="I17" s="173"/>
      <c r="J17" s="173"/>
      <c r="K17" s="173"/>
      <c r="L17" s="173"/>
      <c r="M17" s="173"/>
      <c r="N17" s="173"/>
      <c r="O17" s="173"/>
      <c r="P17" s="173"/>
      <c r="Q17" s="173"/>
      <c r="R17" s="173"/>
      <c r="S17" s="173"/>
      <c r="T17" s="173"/>
    </row>
    <row r="18" spans="1:20" x14ac:dyDescent="0.35">
      <c r="A18" s="348">
        <v>12</v>
      </c>
      <c r="B18" s="1353" t="s">
        <v>1822</v>
      </c>
      <c r="C18" s="1353"/>
      <c r="D18" s="173"/>
      <c r="E18" s="173"/>
      <c r="F18" s="173"/>
      <c r="G18" s="173"/>
      <c r="H18" s="173"/>
      <c r="I18" s="173"/>
      <c r="J18" s="173"/>
      <c r="K18" s="173"/>
      <c r="L18" s="173"/>
      <c r="M18" s="173"/>
      <c r="N18" s="173"/>
      <c r="O18" s="173"/>
      <c r="P18" s="173"/>
      <c r="Q18" s="173"/>
      <c r="R18" s="173"/>
      <c r="S18" s="173"/>
      <c r="T18" s="173"/>
    </row>
    <row r="19" spans="1:20" x14ac:dyDescent="0.35">
      <c r="A19" s="348">
        <v>13</v>
      </c>
      <c r="B19" s="1353" t="s">
        <v>1823</v>
      </c>
      <c r="C19" s="1353"/>
      <c r="D19" s="173"/>
      <c r="E19" s="173"/>
      <c r="F19" s="173"/>
      <c r="G19" s="173"/>
      <c r="H19" s="173"/>
      <c r="I19" s="173"/>
      <c r="J19" s="173"/>
      <c r="K19" s="173"/>
      <c r="L19" s="173"/>
      <c r="M19" s="173"/>
      <c r="N19" s="173"/>
      <c r="O19" s="173"/>
      <c r="P19" s="173"/>
      <c r="Q19" s="173"/>
      <c r="R19" s="173"/>
      <c r="S19" s="173"/>
      <c r="T19" s="173"/>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hyperlinks>
    <hyperlink ref="S1" location="OBSAH!A1" display="zpět na OBSAH" xr:uid="{C2060300-0521-47EC-94ED-582216D18596}"/>
  </hyperlink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0" tint="-0.34998626667073579"/>
    <pageSetUpPr fitToPage="1"/>
  </sheetPr>
  <dimension ref="A1:H19"/>
  <sheetViews>
    <sheetView showGridLines="0" zoomScaleNormal="100" workbookViewId="0">
      <selection activeCell="H1" sqref="H1"/>
    </sheetView>
  </sheetViews>
  <sheetFormatPr defaultColWidth="9.1796875" defaultRowHeight="14.5" x14ac:dyDescent="0.35"/>
  <cols>
    <col min="1" max="1" width="5.7265625" customWidth="1"/>
    <col min="2" max="2" width="34.7265625" customWidth="1"/>
    <col min="3" max="3" width="33.1796875" customWidth="1"/>
    <col min="4" max="4" width="28" bestFit="1" customWidth="1"/>
    <col min="5" max="5" width="64.81640625" customWidth="1"/>
  </cols>
  <sheetData>
    <row r="1" spans="1:8" ht="18.5" x14ac:dyDescent="0.45">
      <c r="A1" s="35"/>
      <c r="B1" s="432" t="s">
        <v>361</v>
      </c>
      <c r="C1" s="432"/>
      <c r="D1" s="432"/>
      <c r="E1" s="432"/>
      <c r="H1" s="799" t="s">
        <v>494</v>
      </c>
    </row>
    <row r="2" spans="1:8" x14ac:dyDescent="0.35">
      <c r="B2" s="498"/>
      <c r="C2" s="498"/>
      <c r="D2" s="498"/>
      <c r="E2" s="498"/>
    </row>
    <row r="4" spans="1:8" x14ac:dyDescent="0.35">
      <c r="A4" s="477"/>
      <c r="B4" s="477"/>
      <c r="C4" s="348" t="s">
        <v>499</v>
      </c>
      <c r="D4" s="348" t="s">
        <v>500</v>
      </c>
      <c r="E4" s="348" t="s">
        <v>501</v>
      </c>
    </row>
    <row r="5" spans="1:8" x14ac:dyDescent="0.35">
      <c r="A5" s="477"/>
      <c r="B5" s="477"/>
      <c r="C5" s="1347" t="s">
        <v>1827</v>
      </c>
      <c r="D5" s="1348"/>
      <c r="E5" s="1349"/>
    </row>
    <row r="6" spans="1:8" x14ac:dyDescent="0.35">
      <c r="A6" s="477"/>
      <c r="B6" s="477"/>
      <c r="C6" s="1350" t="s">
        <v>1828</v>
      </c>
      <c r="D6" s="1346"/>
      <c r="E6" s="1342" t="s">
        <v>1829</v>
      </c>
    </row>
    <row r="7" spans="1:8" x14ac:dyDescent="0.35">
      <c r="A7" s="477"/>
      <c r="B7" s="477"/>
      <c r="C7" s="482"/>
      <c r="D7" s="348" t="s">
        <v>1830</v>
      </c>
      <c r="E7" s="1343"/>
    </row>
    <row r="8" spans="1:8" x14ac:dyDescent="0.35">
      <c r="A8" s="483">
        <v>1</v>
      </c>
      <c r="B8" s="484" t="s">
        <v>1792</v>
      </c>
      <c r="C8" s="348"/>
      <c r="D8" s="348"/>
      <c r="E8" s="127"/>
    </row>
    <row r="9" spans="1:8" x14ac:dyDescent="0.35">
      <c r="A9" s="125">
        <v>2</v>
      </c>
      <c r="B9" s="355" t="s">
        <v>1793</v>
      </c>
      <c r="C9" s="348"/>
      <c r="D9" s="348"/>
      <c r="E9" s="348"/>
    </row>
    <row r="10" spans="1:8" x14ac:dyDescent="0.35">
      <c r="A10" s="125">
        <v>3</v>
      </c>
      <c r="B10" s="173" t="s">
        <v>1794</v>
      </c>
      <c r="C10" s="173"/>
      <c r="D10" s="173"/>
      <c r="E10" s="173"/>
    </row>
    <row r="11" spans="1:8" x14ac:dyDescent="0.35">
      <c r="A11" s="125">
        <v>4</v>
      </c>
      <c r="B11" s="173" t="s">
        <v>1795</v>
      </c>
      <c r="C11" s="173"/>
      <c r="D11" s="173"/>
      <c r="E11" s="173"/>
    </row>
    <row r="12" spans="1:8" x14ac:dyDescent="0.35">
      <c r="A12" s="125">
        <v>5</v>
      </c>
      <c r="B12" s="173" t="s">
        <v>1796</v>
      </c>
      <c r="C12" s="173"/>
      <c r="D12" s="173"/>
      <c r="E12" s="173"/>
    </row>
    <row r="13" spans="1:8" x14ac:dyDescent="0.35">
      <c r="A13" s="125">
        <v>6</v>
      </c>
      <c r="B13" s="173" t="s">
        <v>1797</v>
      </c>
      <c r="C13" s="173"/>
      <c r="D13" s="173"/>
      <c r="E13" s="173"/>
    </row>
    <row r="14" spans="1:8" x14ac:dyDescent="0.35">
      <c r="A14" s="125">
        <v>7</v>
      </c>
      <c r="B14" s="355" t="s">
        <v>1798</v>
      </c>
      <c r="C14" s="348"/>
      <c r="D14" s="348"/>
      <c r="E14" s="348"/>
    </row>
    <row r="15" spans="1:8" x14ac:dyDescent="0.35">
      <c r="A15" s="125">
        <v>8</v>
      </c>
      <c r="B15" s="173" t="s">
        <v>1799</v>
      </c>
      <c r="C15" s="173"/>
      <c r="D15" s="173"/>
      <c r="E15" s="173"/>
    </row>
    <row r="16" spans="1:8" x14ac:dyDescent="0.35">
      <c r="A16" s="125">
        <v>9</v>
      </c>
      <c r="B16" s="173" t="s">
        <v>1800</v>
      </c>
      <c r="C16" s="173"/>
      <c r="D16" s="173"/>
      <c r="E16" s="173"/>
    </row>
    <row r="17" spans="1:5" x14ac:dyDescent="0.35">
      <c r="A17" s="125">
        <v>10</v>
      </c>
      <c r="B17" s="173" t="s">
        <v>1801</v>
      </c>
      <c r="C17" s="173"/>
      <c r="D17" s="173"/>
      <c r="E17" s="173"/>
    </row>
    <row r="18" spans="1:5" x14ac:dyDescent="0.35">
      <c r="A18" s="125">
        <v>11</v>
      </c>
      <c r="B18" s="173" t="s">
        <v>1802</v>
      </c>
      <c r="C18" s="173"/>
      <c r="D18" s="173"/>
      <c r="E18" s="173"/>
    </row>
    <row r="19" spans="1:5" x14ac:dyDescent="0.35">
      <c r="A19" s="125">
        <v>12</v>
      </c>
      <c r="B19" s="173" t="s">
        <v>1797</v>
      </c>
      <c r="C19" s="173"/>
      <c r="D19" s="173"/>
      <c r="E19" s="173"/>
    </row>
  </sheetData>
  <mergeCells count="3">
    <mergeCell ref="C5:E5"/>
    <mergeCell ref="C6:D6"/>
    <mergeCell ref="E6:E7"/>
  </mergeCells>
  <hyperlinks>
    <hyperlink ref="H1" location="OBSAH!A1" display="zpět na OBSAH" xr:uid="{A512A9F9-B84E-459E-BDEB-8307E26A5380}"/>
  </hyperlink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70C0"/>
    <pageSetUpPr fitToPage="1"/>
  </sheetPr>
  <dimension ref="B1:R17"/>
  <sheetViews>
    <sheetView showGridLines="0" zoomScaleNormal="100" workbookViewId="0">
      <selection activeCell="R1" sqref="R1"/>
    </sheetView>
  </sheetViews>
  <sheetFormatPr defaultColWidth="9.1796875" defaultRowHeight="14.5" x14ac:dyDescent="0.35"/>
  <sheetData>
    <row r="1" spans="2:18" x14ac:dyDescent="0.35">
      <c r="R1" s="799" t="s">
        <v>494</v>
      </c>
    </row>
    <row r="2" spans="2:18" x14ac:dyDescent="0.35">
      <c r="B2" t="s">
        <v>369</v>
      </c>
    </row>
    <row r="3" spans="2:18" x14ac:dyDescent="0.35">
      <c r="B3" t="s">
        <v>1831</v>
      </c>
    </row>
    <row r="5" spans="2:18" x14ac:dyDescent="0.35">
      <c r="B5" s="1015" t="s">
        <v>1832</v>
      </c>
      <c r="C5" s="1016"/>
      <c r="D5" s="1016"/>
      <c r="E5" s="1016"/>
      <c r="F5" s="1016"/>
      <c r="G5" s="1016"/>
      <c r="H5" s="1016"/>
      <c r="I5" s="1016"/>
      <c r="J5" s="1016"/>
      <c r="K5" s="1016"/>
      <c r="L5" s="1017"/>
    </row>
    <row r="6" spans="2:18" x14ac:dyDescent="0.35">
      <c r="B6" s="1018" t="s">
        <v>373</v>
      </c>
      <c r="C6" s="1014"/>
      <c r="D6" s="1014"/>
      <c r="E6" s="1014"/>
      <c r="F6" s="1014"/>
      <c r="G6" s="1014"/>
      <c r="H6" s="1014"/>
      <c r="I6" s="1014"/>
      <c r="J6" s="1014"/>
      <c r="K6" s="1014"/>
      <c r="L6" s="1019"/>
    </row>
    <row r="7" spans="2:18" ht="22.5" customHeight="1" x14ac:dyDescent="0.35">
      <c r="B7" s="1018" t="s">
        <v>1833</v>
      </c>
      <c r="C7" s="1014"/>
      <c r="D7" s="1014"/>
      <c r="E7" s="1014"/>
      <c r="F7" s="1014"/>
      <c r="G7" s="1014"/>
      <c r="H7" s="1014"/>
      <c r="I7" s="1014"/>
      <c r="J7" s="1014"/>
      <c r="K7" s="1014"/>
      <c r="L7" s="1019"/>
    </row>
    <row r="8" spans="2:18" x14ac:dyDescent="0.35">
      <c r="B8" s="1018" t="s">
        <v>380</v>
      </c>
      <c r="C8" s="1014"/>
      <c r="D8" s="1014"/>
      <c r="E8" s="1014"/>
      <c r="F8" s="1014"/>
      <c r="G8" s="1014"/>
      <c r="H8" s="1014"/>
      <c r="I8" s="1014"/>
      <c r="J8" s="1014"/>
      <c r="K8" s="1014"/>
      <c r="L8" s="1019"/>
    </row>
    <row r="9" spans="2:18" ht="22.5" customHeight="1" x14ac:dyDescent="0.35">
      <c r="B9" s="1018" t="s">
        <v>384</v>
      </c>
      <c r="C9" s="1014"/>
      <c r="D9" s="1014"/>
      <c r="E9" s="1014"/>
      <c r="F9" s="1014"/>
      <c r="G9" s="1014"/>
      <c r="H9" s="1014"/>
      <c r="I9" s="1014"/>
      <c r="J9" s="1014"/>
      <c r="K9" s="1014"/>
      <c r="L9" s="1019"/>
    </row>
    <row r="10" spans="2:18" ht="22.5" customHeight="1" x14ac:dyDescent="0.35">
      <c r="B10" s="1018" t="s">
        <v>387</v>
      </c>
      <c r="C10" s="1014"/>
      <c r="D10" s="1014"/>
      <c r="E10" s="1014"/>
      <c r="F10" s="1014"/>
      <c r="G10" s="1014"/>
      <c r="H10" s="1014"/>
      <c r="I10" s="1014"/>
      <c r="J10" s="1014"/>
      <c r="K10" s="1014"/>
      <c r="L10" s="1019"/>
    </row>
    <row r="11" spans="2:18" x14ac:dyDescent="0.35">
      <c r="B11" s="1020" t="s">
        <v>391</v>
      </c>
      <c r="C11" s="1021"/>
      <c r="D11" s="1021"/>
      <c r="E11" s="1021"/>
      <c r="F11" s="1021"/>
      <c r="G11" s="1021"/>
      <c r="H11" s="1021"/>
      <c r="I11" s="1021"/>
      <c r="J11" s="1021"/>
      <c r="K11" s="1021"/>
      <c r="L11" s="1022"/>
    </row>
    <row r="12" spans="2:18" ht="22.5" customHeight="1" x14ac:dyDescent="0.35"/>
    <row r="13" spans="2:18" ht="22.5" customHeight="1" x14ac:dyDescent="0.35">
      <c r="B13" s="1013"/>
      <c r="C13" s="1013"/>
      <c r="D13" s="1013"/>
      <c r="E13" s="1013"/>
      <c r="F13" s="1013"/>
      <c r="G13" s="1013"/>
      <c r="H13" s="1013"/>
      <c r="I13" s="1013"/>
      <c r="J13" s="1013"/>
      <c r="K13" s="1013"/>
      <c r="L13" s="1013"/>
    </row>
    <row r="14" spans="2:18" ht="22.5" customHeight="1" x14ac:dyDescent="0.35">
      <c r="B14" s="1014"/>
      <c r="C14" s="1014"/>
      <c r="D14" s="1014"/>
      <c r="E14" s="1014"/>
      <c r="F14" s="1014"/>
      <c r="G14" s="1014"/>
      <c r="H14" s="1014"/>
      <c r="I14" s="1014"/>
      <c r="J14" s="1014"/>
      <c r="K14" s="1014"/>
      <c r="L14" s="1014"/>
    </row>
    <row r="15" spans="2:18" ht="22.5" customHeight="1" x14ac:dyDescent="0.35">
      <c r="B15" s="1013"/>
      <c r="C15" s="1013"/>
      <c r="D15" s="1013"/>
      <c r="E15" s="1013"/>
      <c r="F15" s="1013"/>
      <c r="G15" s="1013"/>
      <c r="H15" s="1013"/>
      <c r="I15" s="1013"/>
      <c r="J15" s="1013"/>
      <c r="K15" s="1013"/>
      <c r="L15" s="1013"/>
    </row>
    <row r="16" spans="2:18" ht="22.5" customHeight="1" x14ac:dyDescent="0.35"/>
    <row r="17" ht="22.5" customHeight="1" x14ac:dyDescent="0.35"/>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500-000000000000}"/>
    <hyperlink ref="B6:L6" location="'EU MR1'!A1" display="Template EU MR1 - Market risk under the standardised approach" xr:uid="{00000000-0004-0000-5500-000001000000}"/>
    <hyperlink ref="B7:L7" location="'EU MRB'!A1" display="Table EU MRB: Qualitative disclosure requirements for institutions using the internal Market Risk Models" xr:uid="{00000000-0004-0000-5500-000002000000}"/>
    <hyperlink ref="B8:L8" location="'EU MR2-A'!A1" display="Šablona EU MR2-A – Tržní riziko podle přístupu interního modelu (IMA)" xr:uid="{00000000-0004-0000-5500-000003000000}"/>
    <hyperlink ref="B9:L9" location="'EU MR2-B'!A1" display="Šablona EU MR2-B – Tokové výkazy rizikově vážených expozic vůči tržnímu riziku podle přístupu IMA" xr:uid="{00000000-0004-0000-5500-000004000000}"/>
    <hyperlink ref="B10:L10" location="'EU MR3'!A1" display="Šablona EU MR3 – Hodnoty IMA pro obchodní portfolia" xr:uid="{00000000-0004-0000-5500-000005000000}"/>
    <hyperlink ref="B11:L11" location="'EU MR4'!A1" display="Šablona EU MR4 – Porovnání odhadů VaR se zisky/ztrátami" xr:uid="{00000000-0004-0000-5500-000006000000}"/>
    <hyperlink ref="R1" location="OBSAH!A1" display="zpět na OBSAH" xr:uid="{3BD1459C-7FC3-4956-A95E-C43A81D31226}"/>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92D050"/>
  </sheetPr>
  <dimension ref="A1:J8"/>
  <sheetViews>
    <sheetView showGridLines="0" topLeftCell="B1" zoomScaleNormal="100" workbookViewId="0">
      <selection activeCell="C4" sqref="C4"/>
    </sheetView>
  </sheetViews>
  <sheetFormatPr defaultColWidth="11.26953125" defaultRowHeight="14.5" x14ac:dyDescent="0.35"/>
  <cols>
    <col min="1" max="1" width="3.54296875" style="71" customWidth="1"/>
    <col min="2" max="2" width="99.54296875" customWidth="1"/>
    <col min="3" max="3" width="83.54296875" customWidth="1"/>
    <col min="4" max="4" width="2.54296875" customWidth="1"/>
    <col min="5" max="5" width="72.7265625" customWidth="1"/>
  </cols>
  <sheetData>
    <row r="1" spans="1:10" ht="21" customHeight="1" x14ac:dyDescent="0.35">
      <c r="A1" s="1357" t="s">
        <v>366</v>
      </c>
      <c r="B1" s="1357"/>
      <c r="C1" s="1357"/>
      <c r="D1" s="289"/>
      <c r="E1" s="799" t="s">
        <v>494</v>
      </c>
      <c r="F1" s="289"/>
      <c r="G1" s="289"/>
      <c r="H1" s="289"/>
      <c r="I1" s="289"/>
      <c r="J1" s="289"/>
    </row>
    <row r="2" spans="1:10" ht="17.25" customHeight="1" x14ac:dyDescent="0.35">
      <c r="A2" s="321"/>
      <c r="C2" s="456" t="s">
        <v>1668</v>
      </c>
    </row>
    <row r="3" spans="1:10" ht="130.5" x14ac:dyDescent="0.35">
      <c r="A3" s="556" t="s">
        <v>615</v>
      </c>
      <c r="B3" s="555" t="s">
        <v>1834</v>
      </c>
      <c r="C3" s="272" t="s">
        <v>1835</v>
      </c>
    </row>
    <row r="4" spans="1:10" ht="87" x14ac:dyDescent="0.35">
      <c r="A4" s="557" t="s">
        <v>619</v>
      </c>
      <c r="B4" s="555" t="s">
        <v>1836</v>
      </c>
      <c r="C4" s="357" t="s">
        <v>1837</v>
      </c>
    </row>
    <row r="5" spans="1:10" ht="157.9" customHeight="1" x14ac:dyDescent="0.35">
      <c r="A5" s="556" t="s">
        <v>668</v>
      </c>
      <c r="B5" s="555" t="s">
        <v>1838</v>
      </c>
      <c r="C5" s="357" t="s">
        <v>1839</v>
      </c>
    </row>
    <row r="7" spans="1:10" ht="42" customHeight="1" x14ac:dyDescent="0.35"/>
    <row r="8" spans="1:10" x14ac:dyDescent="0.35">
      <c r="B8" s="313"/>
    </row>
  </sheetData>
  <mergeCells count="1">
    <mergeCell ref="A1:C1"/>
  </mergeCells>
  <hyperlinks>
    <hyperlink ref="E1" location="OBSAH!A1" display="zpět na OBSAH" xr:uid="{B08BC427-E3CB-45B6-AFE9-6CD859C5981A}"/>
  </hyperlink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0" tint="-0.34998626667073579"/>
    <pageSetUpPr fitToPage="1"/>
  </sheetPr>
  <dimension ref="A1:F19"/>
  <sheetViews>
    <sheetView showGridLines="0" zoomScaleNormal="100" workbookViewId="0">
      <selection activeCell="E1" sqref="E1"/>
    </sheetView>
  </sheetViews>
  <sheetFormatPr defaultColWidth="11.26953125" defaultRowHeight="14.5" x14ac:dyDescent="0.35"/>
  <cols>
    <col min="1" max="1" width="6.7265625" customWidth="1"/>
    <col min="2" max="2" width="41.7265625" customWidth="1"/>
    <col min="3" max="3" width="8.1796875" customWidth="1"/>
    <col min="4" max="4" width="3.453125" customWidth="1"/>
    <col min="5" max="5" width="204.453125" customWidth="1"/>
    <col min="6" max="6" width="50.81640625" customWidth="1"/>
    <col min="7" max="7" width="7.26953125" customWidth="1"/>
    <col min="8" max="8" width="42" customWidth="1"/>
  </cols>
  <sheetData>
    <row r="1" spans="1:6" s="75" customFormat="1" ht="40.5" customHeight="1" x14ac:dyDescent="0.35">
      <c r="A1" s="568" t="s">
        <v>373</v>
      </c>
      <c r="B1" s="553"/>
      <c r="C1" s="554"/>
      <c r="D1" s="499"/>
      <c r="E1" s="799" t="s">
        <v>494</v>
      </c>
    </row>
    <row r="2" spans="1:6" x14ac:dyDescent="0.35">
      <c r="A2" s="944"/>
      <c r="B2" s="944"/>
      <c r="C2" s="966" t="s">
        <v>499</v>
      </c>
    </row>
    <row r="3" spans="1:6" x14ac:dyDescent="0.35">
      <c r="A3" s="975"/>
      <c r="B3" s="558"/>
      <c r="C3" s="559" t="s">
        <v>1697</v>
      </c>
    </row>
    <row r="4" spans="1:6" x14ac:dyDescent="0.35">
      <c r="A4" s="975"/>
      <c r="B4" s="560" t="s">
        <v>1840</v>
      </c>
      <c r="C4" s="561"/>
      <c r="F4" s="500"/>
    </row>
    <row r="5" spans="1:6" ht="15.75" customHeight="1" x14ac:dyDescent="0.35">
      <c r="A5" s="976">
        <v>1</v>
      </c>
      <c r="B5" s="562" t="s">
        <v>1841</v>
      </c>
      <c r="C5" s="563"/>
      <c r="F5" s="500"/>
    </row>
    <row r="6" spans="1:6" x14ac:dyDescent="0.35">
      <c r="A6" s="976">
        <v>2</v>
      </c>
      <c r="B6" s="562" t="s">
        <v>1842</v>
      </c>
      <c r="C6" s="563"/>
      <c r="F6" s="500"/>
    </row>
    <row r="7" spans="1:6" x14ac:dyDescent="0.35">
      <c r="A7" s="976">
        <v>3</v>
      </c>
      <c r="B7" s="562" t="s">
        <v>1843</v>
      </c>
      <c r="C7" s="563"/>
      <c r="F7" s="500"/>
    </row>
    <row r="8" spans="1:6" x14ac:dyDescent="0.35">
      <c r="A8" s="976">
        <v>4</v>
      </c>
      <c r="B8" s="562" t="s">
        <v>1844</v>
      </c>
      <c r="C8" s="563"/>
    </row>
    <row r="9" spans="1:6" x14ac:dyDescent="0.35">
      <c r="A9" s="976"/>
      <c r="B9" s="564" t="s">
        <v>1845</v>
      </c>
      <c r="C9" s="561"/>
    </row>
    <row r="10" spans="1:6" x14ac:dyDescent="0.35">
      <c r="A10" s="976">
        <v>5</v>
      </c>
      <c r="B10" s="565" t="s">
        <v>1846</v>
      </c>
      <c r="C10" s="563"/>
    </row>
    <row r="11" spans="1:6" x14ac:dyDescent="0.35">
      <c r="A11" s="976">
        <v>6</v>
      </c>
      <c r="B11" s="565" t="s">
        <v>1847</v>
      </c>
      <c r="C11" s="563"/>
    </row>
    <row r="12" spans="1:6" x14ac:dyDescent="0.35">
      <c r="A12" s="976">
        <v>7</v>
      </c>
      <c r="B12" s="565" t="s">
        <v>1848</v>
      </c>
      <c r="C12" s="563"/>
    </row>
    <row r="13" spans="1:6" x14ac:dyDescent="0.35">
      <c r="A13" s="976">
        <v>8</v>
      </c>
      <c r="B13" s="558" t="s">
        <v>1849</v>
      </c>
      <c r="C13" s="563"/>
    </row>
    <row r="14" spans="1:6" x14ac:dyDescent="0.35">
      <c r="A14" s="976">
        <v>9</v>
      </c>
      <c r="B14" s="558" t="s">
        <v>537</v>
      </c>
      <c r="C14" s="563"/>
    </row>
    <row r="18" ht="50.25" customHeight="1" x14ac:dyDescent="0.35"/>
    <row r="19" ht="50.25" customHeight="1" x14ac:dyDescent="0.35"/>
  </sheetData>
  <hyperlinks>
    <hyperlink ref="E1" location="OBSAH!A1" display="zpět na OBSAH" xr:uid="{99398CDE-3902-45AF-B5BD-34A4073AD8C4}"/>
  </hyperlinks>
  <pageMargins left="0.70866141732283472" right="0.70866141732283472" top="0.74803149606299213" bottom="0.74803149606299213" header="0.31496062992125984" footer="0.31496062992125984"/>
  <pageSetup paperSize="9" scale="49" orientation="landscape" r:id="rId1"/>
  <headerFooter>
    <oddHeader>&amp;CCS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0" tint="-0.34998626667073579"/>
  </sheetPr>
  <dimension ref="A1:G50"/>
  <sheetViews>
    <sheetView showGridLines="0" topLeftCell="A44" zoomScaleNormal="100" zoomScalePageLayoutView="145" workbookViewId="0">
      <selection activeCell="E3" sqref="E3"/>
    </sheetView>
  </sheetViews>
  <sheetFormatPr defaultColWidth="11.26953125" defaultRowHeight="14.5" x14ac:dyDescent="0.35"/>
  <cols>
    <col min="1" max="1" width="11.26953125" style="46" customWidth="1"/>
    <col min="2" max="2" width="94.26953125" customWidth="1"/>
    <col min="3" max="3" width="27.26953125" customWidth="1"/>
  </cols>
  <sheetData>
    <row r="1" spans="1:6" ht="22.5" customHeight="1" x14ac:dyDescent="0.35">
      <c r="A1" s="750" t="s">
        <v>376</v>
      </c>
      <c r="F1" s="799" t="s">
        <v>494</v>
      </c>
    </row>
    <row r="2" spans="1:6" ht="39.75" customHeight="1" x14ac:dyDescent="0.35">
      <c r="B2" s="450"/>
      <c r="C2" s="501" t="s">
        <v>1668</v>
      </c>
    </row>
    <row r="3" spans="1:6" ht="65" x14ac:dyDescent="0.35">
      <c r="A3" s="502" t="s">
        <v>1850</v>
      </c>
      <c r="B3" s="503" t="s">
        <v>1851</v>
      </c>
      <c r="C3" s="504"/>
    </row>
    <row r="4" spans="1:6" ht="130" x14ac:dyDescent="0.35">
      <c r="A4" s="505" t="s">
        <v>1852</v>
      </c>
      <c r="B4" s="506" t="s">
        <v>1853</v>
      </c>
      <c r="C4" s="504"/>
    </row>
    <row r="5" spans="1:6" ht="36" customHeight="1" x14ac:dyDescent="0.35">
      <c r="A5" s="1358" t="s">
        <v>1854</v>
      </c>
      <c r="B5" s="1359"/>
      <c r="C5" s="15"/>
    </row>
    <row r="6" spans="1:6" ht="52" x14ac:dyDescent="0.35">
      <c r="A6" s="507" t="s">
        <v>1855</v>
      </c>
      <c r="B6" s="508" t="s">
        <v>1856</v>
      </c>
      <c r="C6" s="15"/>
    </row>
    <row r="7" spans="1:6" ht="78" x14ac:dyDescent="0.35">
      <c r="A7" s="507" t="s">
        <v>630</v>
      </c>
      <c r="B7" s="509" t="s">
        <v>1857</v>
      </c>
      <c r="C7" s="15"/>
    </row>
    <row r="8" spans="1:6" ht="39" x14ac:dyDescent="0.35">
      <c r="A8" s="510"/>
      <c r="B8" s="511" t="s">
        <v>1858</v>
      </c>
      <c r="C8" s="512"/>
    </row>
    <row r="9" spans="1:6" ht="24" customHeight="1" x14ac:dyDescent="0.35">
      <c r="A9" s="513" t="s">
        <v>634</v>
      </c>
      <c r="B9" s="514" t="s">
        <v>1859</v>
      </c>
      <c r="C9" s="515"/>
    </row>
    <row r="10" spans="1:6" ht="39.75" customHeight="1" x14ac:dyDescent="0.35">
      <c r="A10" s="513" t="s">
        <v>1860</v>
      </c>
      <c r="B10" s="514" t="s">
        <v>1861</v>
      </c>
      <c r="C10" s="515"/>
    </row>
    <row r="11" spans="1:6" ht="15" customHeight="1" x14ac:dyDescent="0.35">
      <c r="A11" s="513" t="s">
        <v>1862</v>
      </c>
      <c r="B11" s="514" t="s">
        <v>1863</v>
      </c>
      <c r="C11" s="515"/>
    </row>
    <row r="12" spans="1:6" ht="15" customHeight="1" x14ac:dyDescent="0.35">
      <c r="A12" s="516" t="s">
        <v>1864</v>
      </c>
      <c r="B12" s="514" t="s">
        <v>1865</v>
      </c>
      <c r="C12" s="515"/>
    </row>
    <row r="13" spans="1:6" ht="27" customHeight="1" x14ac:dyDescent="0.35">
      <c r="A13" s="516" t="s">
        <v>1866</v>
      </c>
      <c r="B13" s="514" t="s">
        <v>1867</v>
      </c>
      <c r="C13" s="515"/>
    </row>
    <row r="14" spans="1:6" ht="29.25" customHeight="1" x14ac:dyDescent="0.35">
      <c r="A14" s="516" t="s">
        <v>1868</v>
      </c>
      <c r="B14" s="514" t="s">
        <v>1869</v>
      </c>
      <c r="C14" s="515"/>
    </row>
    <row r="15" spans="1:6" ht="51" customHeight="1" x14ac:dyDescent="0.35">
      <c r="A15" s="516" t="s">
        <v>1870</v>
      </c>
      <c r="B15" s="514" t="s">
        <v>1871</v>
      </c>
      <c r="C15" s="515"/>
    </row>
    <row r="16" spans="1:6" ht="25.5" customHeight="1" x14ac:dyDescent="0.35">
      <c r="A16" s="516" t="s">
        <v>1872</v>
      </c>
      <c r="B16" s="514" t="s">
        <v>1873</v>
      </c>
      <c r="C16" s="515"/>
    </row>
    <row r="17" spans="1:3" ht="46.5" customHeight="1" x14ac:dyDescent="0.35">
      <c r="A17" s="516" t="s">
        <v>1874</v>
      </c>
      <c r="B17" s="514" t="s">
        <v>1875</v>
      </c>
      <c r="C17" s="515"/>
    </row>
    <row r="18" spans="1:3" ht="15" customHeight="1" x14ac:dyDescent="0.35">
      <c r="A18" s="513" t="s">
        <v>1876</v>
      </c>
      <c r="B18" s="514" t="s">
        <v>1877</v>
      </c>
      <c r="C18" s="515"/>
    </row>
    <row r="19" spans="1:3" ht="60" customHeight="1" x14ac:dyDescent="0.35">
      <c r="A19" s="516" t="s">
        <v>1864</v>
      </c>
      <c r="B19" s="514" t="s">
        <v>1878</v>
      </c>
      <c r="C19" s="515"/>
    </row>
    <row r="20" spans="1:3" ht="15" customHeight="1" x14ac:dyDescent="0.35">
      <c r="A20" s="516" t="s">
        <v>1866</v>
      </c>
      <c r="B20" s="514" t="s">
        <v>1879</v>
      </c>
      <c r="C20" s="515"/>
    </row>
    <row r="21" spans="1:3" ht="24" customHeight="1" x14ac:dyDescent="0.35">
      <c r="A21" s="517" t="s">
        <v>1868</v>
      </c>
      <c r="B21" s="518" t="s">
        <v>1880</v>
      </c>
      <c r="C21" s="441"/>
    </row>
    <row r="22" spans="1:3" ht="57.75" customHeight="1" x14ac:dyDescent="0.35">
      <c r="A22" s="507" t="s">
        <v>1881</v>
      </c>
      <c r="B22" s="519" t="s">
        <v>1882</v>
      </c>
      <c r="C22" s="15"/>
    </row>
    <row r="23" spans="1:3" ht="58.5" customHeight="1" x14ac:dyDescent="0.35">
      <c r="A23" s="507" t="s">
        <v>1883</v>
      </c>
      <c r="B23" s="520" t="s">
        <v>1884</v>
      </c>
      <c r="C23" s="15"/>
    </row>
    <row r="24" spans="1:3" ht="55.15" customHeight="1" x14ac:dyDescent="0.35">
      <c r="A24" s="1358" t="s">
        <v>1885</v>
      </c>
      <c r="B24" s="1360"/>
      <c r="C24" s="15"/>
    </row>
    <row r="25" spans="1:3" ht="53.25" customHeight="1" x14ac:dyDescent="0.35">
      <c r="A25" s="507" t="s">
        <v>1855</v>
      </c>
      <c r="B25" s="508" t="s">
        <v>1886</v>
      </c>
      <c r="C25" s="15"/>
    </row>
    <row r="26" spans="1:3" ht="88.5" customHeight="1" x14ac:dyDescent="0.35">
      <c r="A26" s="507" t="s">
        <v>630</v>
      </c>
      <c r="B26" s="508" t="s">
        <v>1887</v>
      </c>
      <c r="C26" s="15"/>
    </row>
    <row r="27" spans="1:3" ht="36" customHeight="1" x14ac:dyDescent="0.35">
      <c r="A27" s="510" t="s">
        <v>634</v>
      </c>
      <c r="B27" s="521" t="s">
        <v>1888</v>
      </c>
      <c r="C27" s="512"/>
    </row>
    <row r="28" spans="1:3" ht="29.25" customHeight="1" x14ac:dyDescent="0.35">
      <c r="A28" s="516" t="s">
        <v>1864</v>
      </c>
      <c r="B28" s="522" t="s">
        <v>1889</v>
      </c>
      <c r="C28" s="515"/>
    </row>
    <row r="29" spans="1:3" ht="15" customHeight="1" x14ac:dyDescent="0.35">
      <c r="A29" s="516" t="s">
        <v>1866</v>
      </c>
      <c r="B29" s="522" t="s">
        <v>1890</v>
      </c>
      <c r="C29" s="515"/>
    </row>
    <row r="30" spans="1:3" ht="15" customHeight="1" x14ac:dyDescent="0.35">
      <c r="A30" s="516" t="s">
        <v>1868</v>
      </c>
      <c r="B30" s="522" t="s">
        <v>1891</v>
      </c>
      <c r="C30" s="515"/>
    </row>
    <row r="31" spans="1:3" ht="15" customHeight="1" x14ac:dyDescent="0.35">
      <c r="A31" s="507" t="s">
        <v>1860</v>
      </c>
      <c r="B31" s="519" t="s">
        <v>1892</v>
      </c>
      <c r="C31" s="15"/>
    </row>
    <row r="32" spans="1:3" ht="30" customHeight="1" x14ac:dyDescent="0.35">
      <c r="A32" s="507" t="s">
        <v>1862</v>
      </c>
      <c r="B32" s="519" t="s">
        <v>1893</v>
      </c>
      <c r="C32" s="15"/>
    </row>
    <row r="33" spans="1:7" ht="26.25" customHeight="1" x14ac:dyDescent="0.35">
      <c r="A33" s="507" t="s">
        <v>1876</v>
      </c>
      <c r="B33" s="519" t="s">
        <v>1894</v>
      </c>
      <c r="C33" s="15"/>
    </row>
    <row r="34" spans="1:7" ht="54" customHeight="1" x14ac:dyDescent="0.35">
      <c r="A34" s="507" t="s">
        <v>1881</v>
      </c>
      <c r="B34" s="520" t="s">
        <v>1895</v>
      </c>
      <c r="C34" s="15"/>
    </row>
    <row r="35" spans="1:7" ht="55.9" customHeight="1" x14ac:dyDescent="0.35">
      <c r="A35" s="507" t="s">
        <v>1883</v>
      </c>
      <c r="B35" s="520" t="s">
        <v>1896</v>
      </c>
      <c r="C35" s="15"/>
    </row>
    <row r="36" spans="1:7" ht="40.15" customHeight="1" x14ac:dyDescent="0.35">
      <c r="A36" s="1358" t="s">
        <v>1897</v>
      </c>
      <c r="B36" s="1360"/>
      <c r="C36" s="15"/>
    </row>
    <row r="37" spans="1:7" ht="54.65" customHeight="1" x14ac:dyDescent="0.35">
      <c r="A37" s="507" t="s">
        <v>1855</v>
      </c>
      <c r="B37" s="508" t="s">
        <v>1898</v>
      </c>
      <c r="C37" s="15"/>
    </row>
    <row r="38" spans="1:7" ht="81" customHeight="1" x14ac:dyDescent="0.35">
      <c r="A38" s="507" t="s">
        <v>630</v>
      </c>
      <c r="B38" s="508" t="s">
        <v>1899</v>
      </c>
      <c r="C38" s="15"/>
    </row>
    <row r="39" spans="1:7" ht="40.15" customHeight="1" x14ac:dyDescent="0.35">
      <c r="A39" s="510" t="s">
        <v>634</v>
      </c>
      <c r="B39" s="523" t="s">
        <v>1900</v>
      </c>
      <c r="C39" s="512"/>
      <c r="G39" s="419"/>
    </row>
    <row r="40" spans="1:7" ht="68.25" customHeight="1" x14ac:dyDescent="0.35">
      <c r="A40" s="516" t="s">
        <v>1864</v>
      </c>
      <c r="B40" s="514" t="s">
        <v>1901</v>
      </c>
      <c r="C40" s="515"/>
    </row>
    <row r="41" spans="1:7" ht="33.75" customHeight="1" x14ac:dyDescent="0.35">
      <c r="A41" s="516" t="s">
        <v>1866</v>
      </c>
      <c r="B41" s="514" t="s">
        <v>1902</v>
      </c>
      <c r="C41" s="515"/>
    </row>
    <row r="42" spans="1:7" ht="60" customHeight="1" x14ac:dyDescent="0.35">
      <c r="A42" s="516" t="s">
        <v>1868</v>
      </c>
      <c r="B42" s="514" t="s">
        <v>1903</v>
      </c>
      <c r="C42" s="441"/>
    </row>
    <row r="43" spans="1:7" ht="15" customHeight="1" x14ac:dyDescent="0.35">
      <c r="A43" s="507" t="s">
        <v>1860</v>
      </c>
      <c r="B43" s="508" t="s">
        <v>1892</v>
      </c>
      <c r="C43" s="15"/>
    </row>
    <row r="44" spans="1:7" ht="32.25" customHeight="1" x14ac:dyDescent="0.35">
      <c r="A44" s="507" t="s">
        <v>1862</v>
      </c>
      <c r="B44" s="508" t="s">
        <v>1893</v>
      </c>
      <c r="C44" s="15"/>
    </row>
    <row r="45" spans="1:7" ht="15" customHeight="1" x14ac:dyDescent="0.35">
      <c r="A45" s="507" t="s">
        <v>1876</v>
      </c>
      <c r="B45" s="508" t="s">
        <v>1894</v>
      </c>
      <c r="C45" s="15"/>
    </row>
    <row r="46" spans="1:7" ht="72" customHeight="1" x14ac:dyDescent="0.35">
      <c r="A46" s="507" t="s">
        <v>1881</v>
      </c>
      <c r="B46" s="520" t="s">
        <v>1904</v>
      </c>
      <c r="C46" s="15"/>
    </row>
    <row r="47" spans="1:7" ht="64.5" customHeight="1" x14ac:dyDescent="0.35">
      <c r="A47" s="507" t="s">
        <v>1883</v>
      </c>
      <c r="B47" s="520" t="s">
        <v>1905</v>
      </c>
      <c r="C47" s="15"/>
    </row>
    <row r="48" spans="1:7" ht="52" x14ac:dyDescent="0.35">
      <c r="A48" s="507" t="s">
        <v>1906</v>
      </c>
      <c r="B48" s="520" t="s">
        <v>1907</v>
      </c>
      <c r="C48" s="15"/>
    </row>
    <row r="49" spans="1:2" x14ac:dyDescent="0.35">
      <c r="A49" s="524"/>
      <c r="B49" s="450"/>
    </row>
    <row r="50" spans="1:2" ht="18" customHeight="1" x14ac:dyDescent="0.35"/>
  </sheetData>
  <mergeCells count="3">
    <mergeCell ref="A5:B5"/>
    <mergeCell ref="A24:B24"/>
    <mergeCell ref="A36:B36"/>
  </mergeCells>
  <hyperlinks>
    <hyperlink ref="F1" location="OBSAH!A1" display="zpět na OBSAH" xr:uid="{48E0A98D-9F28-43FB-B8F3-30D343C74E49}"/>
  </hyperlink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0" tint="-0.34998626667073579"/>
    <pageSetUpPr fitToPage="1"/>
  </sheetPr>
  <dimension ref="A1:I19"/>
  <sheetViews>
    <sheetView showGridLines="0" zoomScaleNormal="100" workbookViewId="0">
      <selection activeCell="I1" sqref="I1"/>
    </sheetView>
  </sheetViews>
  <sheetFormatPr defaultColWidth="11.26953125" defaultRowHeight="14.5" x14ac:dyDescent="0.35"/>
  <cols>
    <col min="1" max="1" width="5.54296875" style="46" customWidth="1"/>
    <col min="2" max="2" width="65" customWidth="1"/>
    <col min="3" max="3" width="12.26953125" customWidth="1"/>
    <col min="4" max="4" width="14.7265625" customWidth="1"/>
  </cols>
  <sheetData>
    <row r="1" spans="1:9" ht="26.25" customHeight="1" x14ac:dyDescent="0.35">
      <c r="A1" s="568" t="s">
        <v>380</v>
      </c>
      <c r="I1" s="799" t="s">
        <v>494</v>
      </c>
    </row>
    <row r="3" spans="1:9" x14ac:dyDescent="0.35">
      <c r="A3" s="1361"/>
      <c r="B3" s="1362"/>
      <c r="C3" s="977" t="s">
        <v>499</v>
      </c>
      <c r="D3" s="977" t="s">
        <v>500</v>
      </c>
    </row>
    <row r="4" spans="1:9" ht="27.75" customHeight="1" x14ac:dyDescent="0.35">
      <c r="A4" s="1363"/>
      <c r="B4" s="1364"/>
      <c r="C4" s="977" t="s">
        <v>1697</v>
      </c>
      <c r="D4" s="977" t="s">
        <v>1003</v>
      </c>
    </row>
    <row r="5" spans="1:9" ht="21.75" customHeight="1" x14ac:dyDescent="0.35">
      <c r="A5" s="566">
        <v>1</v>
      </c>
      <c r="B5" s="567" t="s">
        <v>1908</v>
      </c>
      <c r="C5" s="978"/>
      <c r="D5" s="978"/>
    </row>
    <row r="6" spans="1:9" ht="27" customHeight="1" x14ac:dyDescent="0.35">
      <c r="A6" s="977" t="s">
        <v>499</v>
      </c>
      <c r="B6" s="978" t="s">
        <v>1909</v>
      </c>
      <c r="C6" s="979"/>
      <c r="D6" s="978"/>
    </row>
    <row r="7" spans="1:9" ht="42.75" customHeight="1" x14ac:dyDescent="0.35">
      <c r="A7" s="977" t="s">
        <v>500</v>
      </c>
      <c r="B7" s="980" t="s">
        <v>1910</v>
      </c>
      <c r="C7" s="979"/>
      <c r="D7" s="978"/>
    </row>
    <row r="8" spans="1:9" ht="21" customHeight="1" x14ac:dyDescent="0.35">
      <c r="A8" s="566">
        <v>2</v>
      </c>
      <c r="B8" s="567" t="s">
        <v>1911</v>
      </c>
      <c r="C8" s="978"/>
      <c r="D8" s="978"/>
    </row>
    <row r="9" spans="1:9" ht="32.25" customHeight="1" x14ac:dyDescent="0.35">
      <c r="A9" s="977" t="s">
        <v>499</v>
      </c>
      <c r="B9" s="978" t="s">
        <v>1912</v>
      </c>
      <c r="C9" s="979"/>
      <c r="D9" s="978"/>
    </row>
    <row r="10" spans="1:9" ht="48.75" customHeight="1" x14ac:dyDescent="0.35">
      <c r="A10" s="977" t="s">
        <v>500</v>
      </c>
      <c r="B10" s="980" t="s">
        <v>1913</v>
      </c>
      <c r="C10" s="979"/>
      <c r="D10" s="978"/>
    </row>
    <row r="11" spans="1:9" ht="22.5" customHeight="1" x14ac:dyDescent="0.35">
      <c r="A11" s="566">
        <v>3</v>
      </c>
      <c r="B11" s="567" t="s">
        <v>1914</v>
      </c>
      <c r="C11" s="978"/>
      <c r="D11" s="978"/>
    </row>
    <row r="12" spans="1:9" ht="53.25" customHeight="1" x14ac:dyDescent="0.35">
      <c r="A12" s="977" t="s">
        <v>499</v>
      </c>
      <c r="B12" s="980" t="s">
        <v>1915</v>
      </c>
      <c r="C12" s="979"/>
      <c r="D12" s="978"/>
    </row>
    <row r="13" spans="1:9" ht="24" customHeight="1" x14ac:dyDescent="0.35">
      <c r="A13" s="977" t="s">
        <v>500</v>
      </c>
      <c r="B13" s="978" t="s">
        <v>1916</v>
      </c>
      <c r="C13" s="979"/>
      <c r="D13" s="978"/>
    </row>
    <row r="14" spans="1:9" ht="26.25" customHeight="1" x14ac:dyDescent="0.35">
      <c r="A14" s="566">
        <v>4</v>
      </c>
      <c r="B14" s="978" t="s">
        <v>1917</v>
      </c>
      <c r="C14" s="978"/>
      <c r="D14" s="978"/>
    </row>
    <row r="15" spans="1:9" ht="39.75" customHeight="1" x14ac:dyDescent="0.35">
      <c r="A15" s="977" t="s">
        <v>499</v>
      </c>
      <c r="B15" s="980" t="s">
        <v>1918</v>
      </c>
      <c r="C15" s="979"/>
      <c r="D15" s="978"/>
    </row>
    <row r="16" spans="1:9" ht="31.5" customHeight="1" x14ac:dyDescent="0.35">
      <c r="A16" s="977" t="s">
        <v>500</v>
      </c>
      <c r="B16" s="980" t="s">
        <v>1919</v>
      </c>
      <c r="C16" s="979"/>
      <c r="D16" s="978"/>
    </row>
    <row r="17" spans="1:4" ht="52.5" customHeight="1" x14ac:dyDescent="0.35">
      <c r="A17" s="977" t="s">
        <v>501</v>
      </c>
      <c r="B17" s="980" t="s">
        <v>1920</v>
      </c>
      <c r="C17" s="979"/>
      <c r="D17" s="978"/>
    </row>
    <row r="18" spans="1:4" x14ac:dyDescent="0.35">
      <c r="A18" s="566">
        <v>5</v>
      </c>
      <c r="B18" s="978" t="s">
        <v>1921</v>
      </c>
      <c r="C18" s="978"/>
      <c r="D18" s="978"/>
    </row>
    <row r="19" spans="1:4" x14ac:dyDescent="0.35">
      <c r="A19" s="566">
        <v>6</v>
      </c>
      <c r="B19" s="567" t="s">
        <v>537</v>
      </c>
      <c r="C19" s="978"/>
      <c r="D19" s="978"/>
    </row>
  </sheetData>
  <mergeCells count="2">
    <mergeCell ref="A3:B3"/>
    <mergeCell ref="A4:B4"/>
  </mergeCells>
  <hyperlinks>
    <hyperlink ref="I1" location="OBSAH!A1" display="zpět na OBSAH" xr:uid="{3E7DD2BB-48BB-4FC0-96F2-2C95756B0C03}"/>
  </hyperlink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0" tint="-0.34998626667073579"/>
    <pageSetUpPr fitToPage="1"/>
  </sheetPr>
  <dimension ref="A1:L17"/>
  <sheetViews>
    <sheetView showGridLines="0" zoomScaleNormal="100" workbookViewId="0">
      <selection activeCell="L1" sqref="L1"/>
    </sheetView>
  </sheetViews>
  <sheetFormatPr defaultColWidth="11.26953125" defaultRowHeight="14.5" x14ac:dyDescent="0.35"/>
  <cols>
    <col min="1" max="1" width="3.54296875" customWidth="1"/>
    <col min="2" max="2" width="50.1796875" customWidth="1"/>
    <col min="6" max="6" width="15.26953125" customWidth="1"/>
  </cols>
  <sheetData>
    <row r="1" spans="1:12" ht="15.75" customHeight="1" x14ac:dyDescent="0.35">
      <c r="A1" s="568" t="s">
        <v>384</v>
      </c>
      <c r="C1" s="525"/>
      <c r="D1" s="525"/>
      <c r="E1" s="525"/>
      <c r="F1" s="525"/>
      <c r="L1" s="799" t="s">
        <v>494</v>
      </c>
    </row>
    <row r="2" spans="1:12" ht="15.75" customHeight="1" x14ac:dyDescent="0.35">
      <c r="A2" s="525"/>
      <c r="B2" s="525"/>
      <c r="C2" s="525"/>
      <c r="D2" s="525"/>
      <c r="E2" s="525"/>
      <c r="F2" s="525"/>
    </row>
    <row r="4" spans="1:12" x14ac:dyDescent="0.35">
      <c r="A4" s="1365"/>
      <c r="B4" s="1366"/>
      <c r="C4" s="964" t="s">
        <v>499</v>
      </c>
      <c r="D4" s="964" t="s">
        <v>500</v>
      </c>
      <c r="E4" s="964" t="s">
        <v>501</v>
      </c>
      <c r="F4" s="964" t="s">
        <v>539</v>
      </c>
      <c r="G4" s="977" t="s">
        <v>540</v>
      </c>
      <c r="H4" s="964" t="s">
        <v>683</v>
      </c>
      <c r="I4" s="964" t="s">
        <v>684</v>
      </c>
    </row>
    <row r="5" spans="1:12" ht="43.5" x14ac:dyDescent="0.35">
      <c r="A5" s="1367"/>
      <c r="B5" s="1368"/>
      <c r="C5" s="964" t="s">
        <v>1922</v>
      </c>
      <c r="D5" s="964" t="s">
        <v>1923</v>
      </c>
      <c r="E5" s="964" t="s">
        <v>1924</v>
      </c>
      <c r="F5" s="964" t="s">
        <v>1925</v>
      </c>
      <c r="G5" s="977" t="s">
        <v>1511</v>
      </c>
      <c r="H5" s="964" t="s">
        <v>1926</v>
      </c>
      <c r="I5" s="964" t="s">
        <v>1927</v>
      </c>
    </row>
    <row r="6" spans="1:12" ht="29" x14ac:dyDescent="0.35">
      <c r="A6" s="570">
        <v>1</v>
      </c>
      <c r="B6" s="564" t="s">
        <v>1928</v>
      </c>
      <c r="C6" s="965"/>
      <c r="D6" s="965"/>
      <c r="E6" s="965"/>
      <c r="F6" s="965"/>
      <c r="G6" s="978"/>
      <c r="H6" s="965"/>
      <c r="I6" s="965"/>
    </row>
    <row r="7" spans="1:12" ht="23.25" customHeight="1" x14ac:dyDescent="0.35">
      <c r="A7" s="571" t="s">
        <v>1929</v>
      </c>
      <c r="B7" s="569" t="s">
        <v>1930</v>
      </c>
      <c r="C7" s="569"/>
      <c r="D7" s="569"/>
      <c r="E7" s="569"/>
      <c r="F7" s="569"/>
      <c r="G7" s="978"/>
      <c r="H7" s="569"/>
      <c r="I7" s="569"/>
    </row>
    <row r="8" spans="1:12" x14ac:dyDescent="0.35">
      <c r="A8" s="571" t="s">
        <v>1931</v>
      </c>
      <c r="B8" s="569" t="s">
        <v>1932</v>
      </c>
      <c r="C8" s="569"/>
      <c r="D8" s="569"/>
      <c r="E8" s="569"/>
      <c r="F8" s="569"/>
      <c r="G8" s="978"/>
      <c r="H8" s="569"/>
      <c r="I8" s="569"/>
    </row>
    <row r="9" spans="1:12" x14ac:dyDescent="0.35">
      <c r="A9" s="965">
        <v>2</v>
      </c>
      <c r="B9" s="965" t="s">
        <v>1933</v>
      </c>
      <c r="C9" s="965"/>
      <c r="D9" s="965"/>
      <c r="E9" s="965"/>
      <c r="F9" s="965"/>
      <c r="G9" s="978"/>
      <c r="H9" s="965"/>
      <c r="I9" s="965"/>
    </row>
    <row r="10" spans="1:12" x14ac:dyDescent="0.35">
      <c r="A10" s="965">
        <v>3</v>
      </c>
      <c r="B10" s="965" t="s">
        <v>1934</v>
      </c>
      <c r="C10" s="965"/>
      <c r="D10" s="965"/>
      <c r="E10" s="965"/>
      <c r="F10" s="965"/>
      <c r="G10" s="978"/>
      <c r="H10" s="965"/>
      <c r="I10" s="965"/>
    </row>
    <row r="11" spans="1:12" x14ac:dyDescent="0.35">
      <c r="A11" s="965">
        <v>4</v>
      </c>
      <c r="B11" s="965" t="s">
        <v>1935</v>
      </c>
      <c r="C11" s="965"/>
      <c r="D11" s="965"/>
      <c r="E11" s="965"/>
      <c r="F11" s="965"/>
      <c r="G11" s="978"/>
      <c r="H11" s="965"/>
      <c r="I11" s="965"/>
    </row>
    <row r="12" spans="1:12" x14ac:dyDescent="0.35">
      <c r="A12" s="981">
        <v>5</v>
      </c>
      <c r="B12" s="981" t="s">
        <v>1936</v>
      </c>
      <c r="C12" s="981"/>
      <c r="D12" s="981"/>
      <c r="E12" s="981"/>
      <c r="F12" s="981"/>
      <c r="G12" s="978"/>
      <c r="H12" s="981"/>
      <c r="I12" s="965"/>
    </row>
    <row r="13" spans="1:12" x14ac:dyDescent="0.35">
      <c r="A13" s="965">
        <v>6</v>
      </c>
      <c r="B13" s="965" t="s">
        <v>1937</v>
      </c>
      <c r="C13" s="965"/>
      <c r="D13" s="965"/>
      <c r="E13" s="965"/>
      <c r="F13" s="965"/>
      <c r="G13" s="978"/>
      <c r="H13" s="965"/>
      <c r="I13" s="965"/>
    </row>
    <row r="14" spans="1:12" x14ac:dyDescent="0.35">
      <c r="A14" s="965">
        <v>7</v>
      </c>
      <c r="B14" s="965" t="s">
        <v>1921</v>
      </c>
      <c r="C14" s="965"/>
      <c r="D14" s="965"/>
      <c r="E14" s="965"/>
      <c r="F14" s="965"/>
      <c r="G14" s="978"/>
      <c r="H14" s="965"/>
      <c r="I14" s="965"/>
    </row>
    <row r="15" spans="1:12" ht="29" x14ac:dyDescent="0.35">
      <c r="A15" s="571" t="s">
        <v>1938</v>
      </c>
      <c r="B15" s="569" t="s">
        <v>1939</v>
      </c>
      <c r="C15" s="965"/>
      <c r="D15" s="965"/>
      <c r="E15" s="965"/>
      <c r="F15" s="965"/>
      <c r="G15" s="978"/>
      <c r="H15" s="965"/>
      <c r="I15" s="965"/>
    </row>
    <row r="16" spans="1:12" x14ac:dyDescent="0.35">
      <c r="A16" s="571" t="s">
        <v>1940</v>
      </c>
      <c r="B16" s="569" t="s">
        <v>1930</v>
      </c>
      <c r="C16" s="965"/>
      <c r="D16" s="965"/>
      <c r="E16" s="965"/>
      <c r="F16" s="965"/>
      <c r="G16" s="978"/>
      <c r="H16" s="965"/>
      <c r="I16" s="965"/>
    </row>
    <row r="17" spans="1:9" x14ac:dyDescent="0.35">
      <c r="A17" s="570">
        <v>8</v>
      </c>
      <c r="B17" s="564" t="s">
        <v>1941</v>
      </c>
      <c r="C17" s="965"/>
      <c r="D17" s="965"/>
      <c r="E17" s="965"/>
      <c r="F17" s="965"/>
      <c r="G17" s="978"/>
      <c r="H17" s="965"/>
      <c r="I17" s="965"/>
    </row>
  </sheetData>
  <mergeCells count="2">
    <mergeCell ref="A4:B4"/>
    <mergeCell ref="A5:B5"/>
  </mergeCells>
  <hyperlinks>
    <hyperlink ref="L1" location="OBSAH!A1" display="zpět na OBSAH" xr:uid="{56EF9232-14B0-4790-9602-D0400C13A920}"/>
  </hyperlink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0" tint="-0.34998626667073579"/>
    <pageSetUpPr fitToPage="1"/>
  </sheetPr>
  <dimension ref="A1:J23"/>
  <sheetViews>
    <sheetView showGridLines="0" zoomScaleNormal="100" workbookViewId="0">
      <selection activeCell="J1" sqref="J1"/>
    </sheetView>
  </sheetViews>
  <sheetFormatPr defaultColWidth="11.26953125" defaultRowHeight="14.5" x14ac:dyDescent="0.35"/>
  <cols>
    <col min="1" max="1" width="6.81640625" style="71" customWidth="1"/>
    <col min="2" max="2" width="51.54296875" customWidth="1"/>
    <col min="3" max="3" width="21.7265625" customWidth="1"/>
  </cols>
  <sheetData>
    <row r="1" spans="1:10" ht="18.5" x14ac:dyDescent="0.45">
      <c r="A1" s="572" t="s">
        <v>387</v>
      </c>
      <c r="J1" s="799" t="s">
        <v>494</v>
      </c>
    </row>
    <row r="3" spans="1:10" x14ac:dyDescent="0.35">
      <c r="A3" s="1367"/>
      <c r="B3" s="1368"/>
      <c r="C3" s="964" t="s">
        <v>499</v>
      </c>
    </row>
    <row r="4" spans="1:10" x14ac:dyDescent="0.35">
      <c r="A4" s="1369" t="s">
        <v>1942</v>
      </c>
      <c r="B4" s="1369"/>
      <c r="C4" s="1369"/>
    </row>
    <row r="5" spans="1:10" x14ac:dyDescent="0.35">
      <c r="A5" s="964">
        <v>1</v>
      </c>
      <c r="B5" s="965" t="s">
        <v>1943</v>
      </c>
      <c r="C5" s="965"/>
    </row>
    <row r="6" spans="1:10" x14ac:dyDescent="0.35">
      <c r="A6" s="964">
        <v>2</v>
      </c>
      <c r="B6" s="965" t="s">
        <v>1944</v>
      </c>
      <c r="C6" s="965"/>
    </row>
    <row r="7" spans="1:10" x14ac:dyDescent="0.35">
      <c r="A7" s="964">
        <v>3</v>
      </c>
      <c r="B7" s="965" t="s">
        <v>1945</v>
      </c>
      <c r="C7" s="965"/>
    </row>
    <row r="8" spans="1:10" x14ac:dyDescent="0.35">
      <c r="A8" s="964">
        <v>4</v>
      </c>
      <c r="B8" s="965" t="s">
        <v>1946</v>
      </c>
      <c r="C8" s="965"/>
    </row>
    <row r="9" spans="1:10" x14ac:dyDescent="0.35">
      <c r="A9" s="1369" t="s">
        <v>1947</v>
      </c>
      <c r="B9" s="1369"/>
      <c r="C9" s="1369"/>
    </row>
    <row r="10" spans="1:10" x14ac:dyDescent="0.35">
      <c r="A10" s="964">
        <v>5</v>
      </c>
      <c r="B10" s="965" t="s">
        <v>1943</v>
      </c>
      <c r="C10" s="965"/>
    </row>
    <row r="11" spans="1:10" x14ac:dyDescent="0.35">
      <c r="A11" s="964">
        <v>6</v>
      </c>
      <c r="B11" s="965" t="s">
        <v>1944</v>
      </c>
      <c r="C11" s="965"/>
    </row>
    <row r="12" spans="1:10" x14ac:dyDescent="0.35">
      <c r="A12" s="964">
        <v>7</v>
      </c>
      <c r="B12" s="965" t="s">
        <v>1945</v>
      </c>
      <c r="C12" s="965"/>
    </row>
    <row r="13" spans="1:10" x14ac:dyDescent="0.35">
      <c r="A13" s="964">
        <v>8</v>
      </c>
      <c r="B13" s="965" t="s">
        <v>1946</v>
      </c>
      <c r="C13" s="965"/>
    </row>
    <row r="14" spans="1:10" x14ac:dyDescent="0.35">
      <c r="A14" s="1369" t="s">
        <v>1948</v>
      </c>
      <c r="B14" s="1369"/>
      <c r="C14" s="1369"/>
    </row>
    <row r="15" spans="1:10" x14ac:dyDescent="0.35">
      <c r="A15" s="964">
        <v>9</v>
      </c>
      <c r="B15" s="965" t="s">
        <v>1943</v>
      </c>
      <c r="C15" s="965"/>
    </row>
    <row r="16" spans="1:10" x14ac:dyDescent="0.35">
      <c r="A16" s="964">
        <v>10</v>
      </c>
      <c r="B16" s="965" t="s">
        <v>1944</v>
      </c>
      <c r="C16" s="965"/>
    </row>
    <row r="17" spans="1:3" x14ac:dyDescent="0.35">
      <c r="A17" s="964">
        <v>11</v>
      </c>
      <c r="B17" s="965" t="s">
        <v>1945</v>
      </c>
      <c r="C17" s="965"/>
    </row>
    <row r="18" spans="1:3" x14ac:dyDescent="0.35">
      <c r="A18" s="964">
        <v>12</v>
      </c>
      <c r="B18" s="965" t="s">
        <v>1946</v>
      </c>
      <c r="C18" s="965"/>
    </row>
    <row r="19" spans="1:3" x14ac:dyDescent="0.35">
      <c r="A19" s="1369" t="s">
        <v>1949</v>
      </c>
      <c r="B19" s="1369"/>
      <c r="C19" s="1369"/>
    </row>
    <row r="20" spans="1:3" x14ac:dyDescent="0.35">
      <c r="A20" s="964">
        <v>13</v>
      </c>
      <c r="B20" s="965" t="s">
        <v>1943</v>
      </c>
      <c r="C20" s="965"/>
    </row>
    <row r="21" spans="1:3" x14ac:dyDescent="0.35">
      <c r="A21" s="964">
        <v>14</v>
      </c>
      <c r="B21" s="965" t="s">
        <v>1944</v>
      </c>
      <c r="C21" s="965"/>
    </row>
    <row r="22" spans="1:3" x14ac:dyDescent="0.35">
      <c r="A22" s="964">
        <v>15</v>
      </c>
      <c r="B22" s="965" t="s">
        <v>1945</v>
      </c>
      <c r="C22" s="965"/>
    </row>
    <row r="23" spans="1:3" x14ac:dyDescent="0.35">
      <c r="A23" s="964">
        <v>16</v>
      </c>
      <c r="B23" s="965" t="s">
        <v>1946</v>
      </c>
      <c r="C23" s="965"/>
    </row>
  </sheetData>
  <mergeCells count="5">
    <mergeCell ref="A3:B3"/>
    <mergeCell ref="A4:C4"/>
    <mergeCell ref="A9:C9"/>
    <mergeCell ref="A14:C14"/>
    <mergeCell ref="A19:C19"/>
  </mergeCells>
  <hyperlinks>
    <hyperlink ref="J1" location="OBSAH!A1" display="zpět na OBSAH" xr:uid="{21DB24E8-0711-42F9-9A85-92CC4B94DC42}"/>
  </hyperlink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0" tint="-0.34998626667073579"/>
    <pageSetUpPr fitToPage="1"/>
  </sheetPr>
  <dimension ref="A1:O22"/>
  <sheetViews>
    <sheetView showGridLines="0" zoomScaleNormal="100" workbookViewId="0">
      <selection activeCell="O1" sqref="O1"/>
    </sheetView>
  </sheetViews>
  <sheetFormatPr defaultColWidth="11.26953125" defaultRowHeight="14.5" x14ac:dyDescent="0.35"/>
  <sheetData>
    <row r="1" spans="1:15" ht="18.5" x14ac:dyDescent="0.45">
      <c r="A1" s="572" t="s">
        <v>391</v>
      </c>
      <c r="O1" s="799" t="s">
        <v>494</v>
      </c>
    </row>
    <row r="21" spans="1:8" ht="65.25" customHeight="1" x14ac:dyDescent="0.35">
      <c r="A21" s="1370" t="s">
        <v>1950</v>
      </c>
      <c r="B21" s="1370"/>
      <c r="C21" s="1370"/>
      <c r="D21" s="1370"/>
      <c r="E21" s="1370"/>
      <c r="F21" s="1370"/>
      <c r="G21" s="1370"/>
      <c r="H21" s="1370"/>
    </row>
    <row r="22" spans="1:8" ht="64.5" customHeight="1" x14ac:dyDescent="0.35">
      <c r="A22" s="1371" t="s">
        <v>1951</v>
      </c>
      <c r="B22" s="1371"/>
      <c r="C22" s="1371"/>
      <c r="D22" s="1371"/>
      <c r="E22" s="1371"/>
      <c r="F22" s="1371"/>
      <c r="G22" s="1371"/>
      <c r="H22" s="1371"/>
    </row>
  </sheetData>
  <mergeCells count="2">
    <mergeCell ref="A21:H21"/>
    <mergeCell ref="A22:H22"/>
  </mergeCells>
  <hyperlinks>
    <hyperlink ref="O1" location="OBSAH!A1" display="zpět na OBSAH" xr:uid="{6C12E0D5-D909-4BE5-B629-7B24D0FA1FD0}"/>
  </hyperlink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B1:Q11"/>
  <sheetViews>
    <sheetView showGridLines="0" workbookViewId="0">
      <selection activeCell="Q1" sqref="Q1"/>
    </sheetView>
  </sheetViews>
  <sheetFormatPr defaultRowHeight="14.5" x14ac:dyDescent="0.35"/>
  <sheetData>
    <row r="1" spans="2:17" x14ac:dyDescent="0.35">
      <c r="Q1" s="799" t="s">
        <v>494</v>
      </c>
    </row>
    <row r="2" spans="2:17" x14ac:dyDescent="0.35">
      <c r="B2" t="s">
        <v>398</v>
      </c>
    </row>
    <row r="3" spans="2:17" x14ac:dyDescent="0.35">
      <c r="B3" t="s">
        <v>1952</v>
      </c>
    </row>
    <row r="5" spans="2:17" x14ac:dyDescent="0.35">
      <c r="B5" s="1015" t="s">
        <v>396</v>
      </c>
      <c r="C5" s="1016"/>
      <c r="D5" s="1016"/>
      <c r="E5" s="1016"/>
      <c r="F5" s="1016"/>
      <c r="G5" s="1016"/>
      <c r="H5" s="1016"/>
      <c r="I5" s="1016"/>
      <c r="J5" s="1016"/>
      <c r="K5" s="1016"/>
      <c r="L5" s="1017"/>
    </row>
    <row r="6" spans="2:17" x14ac:dyDescent="0.35">
      <c r="B6" s="1020" t="s">
        <v>1953</v>
      </c>
      <c r="C6" s="1021"/>
      <c r="D6" s="1021"/>
      <c r="E6" s="1021"/>
      <c r="F6" s="1021"/>
      <c r="G6" s="1021"/>
      <c r="H6" s="1021"/>
      <c r="I6" s="1021"/>
      <c r="J6" s="1021"/>
      <c r="K6" s="1021"/>
      <c r="L6" s="1022"/>
    </row>
    <row r="7" spans="2:17" ht="22.5" customHeight="1" x14ac:dyDescent="0.35">
      <c r="B7" s="1013"/>
      <c r="C7" s="1013"/>
      <c r="D7" s="1013"/>
      <c r="E7" s="1013"/>
      <c r="F7" s="1013"/>
      <c r="G7" s="1013"/>
      <c r="H7" s="1013"/>
      <c r="I7" s="1013"/>
      <c r="J7" s="1013"/>
      <c r="K7" s="1013"/>
      <c r="L7" s="1013"/>
    </row>
    <row r="8" spans="2:17" ht="22.5" customHeight="1" x14ac:dyDescent="0.35">
      <c r="B8" s="1014"/>
      <c r="C8" s="1014"/>
      <c r="D8" s="1014"/>
      <c r="E8" s="1014"/>
      <c r="F8" s="1014"/>
      <c r="G8" s="1014"/>
      <c r="H8" s="1014"/>
      <c r="I8" s="1014"/>
      <c r="J8" s="1014"/>
      <c r="K8" s="1014"/>
      <c r="L8" s="1014"/>
    </row>
    <row r="9" spans="2:17" ht="22.5" customHeight="1" x14ac:dyDescent="0.35">
      <c r="B9" s="1013"/>
      <c r="C9" s="1013"/>
      <c r="D9" s="1013"/>
      <c r="E9" s="1013"/>
      <c r="F9" s="1013"/>
      <c r="G9" s="1013"/>
      <c r="H9" s="1013"/>
      <c r="I9" s="1013"/>
      <c r="J9" s="1013"/>
      <c r="K9" s="1013"/>
      <c r="L9" s="1013"/>
    </row>
    <row r="10" spans="2:17" ht="22.5" customHeight="1" x14ac:dyDescent="0.35"/>
    <row r="11" spans="2:17" ht="22.5" customHeight="1" x14ac:dyDescent="0.35"/>
  </sheetData>
  <mergeCells count="5">
    <mergeCell ref="B5:L5"/>
    <mergeCell ref="B6:L6"/>
    <mergeCell ref="B7:L7"/>
    <mergeCell ref="B8:L8"/>
    <mergeCell ref="B9:L9"/>
  </mergeCells>
  <hyperlinks>
    <hyperlink ref="B5:L5" location="'EU ORA'!A1" display="Tabulka EU ORA – Kvalitativní informace o operačním riziku" xr:uid="{00000000-0004-0000-5D00-000000000000}"/>
    <hyperlink ref="B6:L6" location="'EU OR1'!A1" display="Šablona EU OR1 – Kapitálové požadavky k operačnímu riziku a objemy rizikově vážených expozic" xr:uid="{00000000-0004-0000-5D00-000001000000}"/>
    <hyperlink ref="Q1" location="OBSAH!A1" display="zpět na OBSAH" xr:uid="{792D0F34-62AB-47CC-A8A6-B58B76F14395}"/>
  </hyperlinks>
  <pageMargins left="0.70866141732283472" right="0.70866141732283472" top="0.74803149606299213" bottom="0.74803149606299213" header="0.31496062992125984" footer="0.31496062992125984"/>
  <pageSetup paperSize="9" orientation="landscape"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5" tint="0.79998168889431442"/>
  </sheetPr>
  <dimension ref="A1:I19"/>
  <sheetViews>
    <sheetView showGridLines="0" topLeftCell="A7" zoomScale="90" zoomScaleNormal="90" workbookViewId="0">
      <selection activeCell="E11" sqref="E11:F19"/>
    </sheetView>
  </sheetViews>
  <sheetFormatPr defaultRowHeight="14.5" x14ac:dyDescent="0.35"/>
  <cols>
    <col min="1" max="1" width="30.26953125" customWidth="1"/>
    <col min="2" max="2" width="9.54296875" customWidth="1"/>
    <col min="3" max="3" width="48.7265625" customWidth="1"/>
    <col min="4" max="4" width="48.453125" customWidth="1"/>
    <col min="5" max="5" width="19.26953125" customWidth="1"/>
    <col min="6" max="6" width="154.81640625" customWidth="1"/>
    <col min="8" max="8" width="13.1796875" style="46" customWidth="1"/>
    <col min="9" max="9" width="52.453125" customWidth="1"/>
  </cols>
  <sheetData>
    <row r="1" spans="1:9" ht="15" hidden="1" customHeight="1" x14ac:dyDescent="0.35"/>
    <row r="2" spans="1:9" ht="15" hidden="1" customHeight="1" x14ac:dyDescent="0.35">
      <c r="I2" s="321"/>
    </row>
    <row r="3" spans="1:9" ht="31.5" hidden="1" customHeight="1" x14ac:dyDescent="0.35">
      <c r="A3" s="1372" t="s">
        <v>1954</v>
      </c>
      <c r="B3" s="322" t="s">
        <v>1955</v>
      </c>
      <c r="C3" s="323"/>
      <c r="D3" s="323"/>
      <c r="E3" s="323"/>
      <c r="F3" s="323"/>
      <c r="G3" s="324"/>
      <c r="I3" s="313"/>
    </row>
    <row r="4" spans="1:9" ht="32.25" hidden="1" customHeight="1" x14ac:dyDescent="0.35">
      <c r="A4" s="1373"/>
      <c r="B4" s="325" t="s">
        <v>1956</v>
      </c>
      <c r="C4" s="326"/>
      <c r="D4" s="326"/>
      <c r="E4" s="326"/>
      <c r="F4" s="326"/>
      <c r="G4" s="327"/>
    </row>
    <row r="5" spans="1:9" ht="25.5" hidden="1" customHeight="1" x14ac:dyDescent="0.35">
      <c r="A5" s="1374"/>
      <c r="B5" s="322" t="s">
        <v>1957</v>
      </c>
      <c r="C5" s="323"/>
      <c r="D5" s="323"/>
      <c r="E5" s="323"/>
      <c r="F5" s="323"/>
      <c r="G5" s="324"/>
    </row>
    <row r="6" spans="1:9" ht="15" hidden="1" customHeight="1" x14ac:dyDescent="0.35">
      <c r="A6" s="328"/>
      <c r="B6" s="292"/>
      <c r="C6" s="292"/>
      <c r="D6" s="292"/>
      <c r="E6" s="292"/>
      <c r="F6" s="292"/>
      <c r="G6" s="292"/>
    </row>
    <row r="7" spans="1:9" ht="18.5" x14ac:dyDescent="0.45">
      <c r="A7" s="43" t="s">
        <v>396</v>
      </c>
      <c r="F7" s="799" t="s">
        <v>494</v>
      </c>
    </row>
    <row r="8" spans="1:9" x14ac:dyDescent="0.35">
      <c r="A8" t="s">
        <v>623</v>
      </c>
    </row>
    <row r="11" spans="1:9" ht="15.75" customHeight="1" x14ac:dyDescent="0.35">
      <c r="A11" s="21" t="s">
        <v>624</v>
      </c>
      <c r="B11" s="21" t="s">
        <v>612</v>
      </c>
      <c r="C11" s="44" t="s">
        <v>625</v>
      </c>
      <c r="D11" s="44"/>
      <c r="E11" s="46"/>
      <c r="H11"/>
    </row>
    <row r="12" spans="1:9" ht="218.5" customHeight="1" x14ac:dyDescent="0.35">
      <c r="A12" s="329" t="s">
        <v>1958</v>
      </c>
      <c r="B12" s="330" t="s">
        <v>615</v>
      </c>
      <c r="C12" s="331" t="s">
        <v>622</v>
      </c>
      <c r="D12" s="928" t="s">
        <v>1959</v>
      </c>
      <c r="E12" s="46"/>
      <c r="H12"/>
    </row>
    <row r="13" spans="1:9" ht="29" x14ac:dyDescent="0.35">
      <c r="A13" s="332" t="s">
        <v>1960</v>
      </c>
      <c r="B13" s="330" t="s">
        <v>619</v>
      </c>
      <c r="C13" s="331" t="s">
        <v>1961</v>
      </c>
      <c r="D13" s="331" t="s">
        <v>1961</v>
      </c>
      <c r="E13" s="46"/>
      <c r="H13"/>
    </row>
    <row r="14" spans="1:9" ht="27" customHeight="1" x14ac:dyDescent="0.35">
      <c r="A14" s="332" t="s">
        <v>1960</v>
      </c>
      <c r="B14" s="11" t="s">
        <v>634</v>
      </c>
      <c r="C14" s="796" t="s">
        <v>1962</v>
      </c>
      <c r="D14" s="829"/>
      <c r="E14" s="46"/>
      <c r="H14"/>
    </row>
    <row r="15" spans="1:9" ht="29.25" customHeight="1" x14ac:dyDescent="0.35">
      <c r="A15" s="332" t="s">
        <v>1963</v>
      </c>
      <c r="B15" s="11" t="s">
        <v>638</v>
      </c>
      <c r="C15" s="796" t="s">
        <v>1962</v>
      </c>
      <c r="D15" s="331"/>
      <c r="E15" s="46"/>
      <c r="H15"/>
    </row>
    <row r="16" spans="1:9" x14ac:dyDescent="0.35">
      <c r="F16" s="46"/>
      <c r="H16"/>
    </row>
    <row r="17" spans="6:8" x14ac:dyDescent="0.35">
      <c r="F17" s="46"/>
      <c r="H17"/>
    </row>
    <row r="18" spans="6:8" x14ac:dyDescent="0.35">
      <c r="F18" s="46"/>
      <c r="H18"/>
    </row>
    <row r="19" spans="6:8" x14ac:dyDescent="0.35">
      <c r="F19" s="46"/>
      <c r="H19"/>
    </row>
  </sheetData>
  <mergeCells count="1">
    <mergeCell ref="A3:A5"/>
  </mergeCells>
  <hyperlinks>
    <hyperlink ref="F7" location="OBSAH!A1" display="zpět na OBSAH" xr:uid="{56C5D7EA-9697-46F1-8CCC-169313EE09FE}"/>
  </hyperlink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0" tint="-0.34998626667073579"/>
  </sheetPr>
  <dimension ref="A1:M20"/>
  <sheetViews>
    <sheetView showGridLines="0" topLeftCell="A7" zoomScale="80" zoomScaleNormal="80" workbookViewId="0">
      <selection activeCell="L10" sqref="L10"/>
    </sheetView>
  </sheetViews>
  <sheetFormatPr defaultColWidth="9.1796875" defaultRowHeight="14.5" x14ac:dyDescent="0.35"/>
  <cols>
    <col min="1" max="1" width="4.453125" customWidth="1"/>
    <col min="2" max="2" width="43.7265625" customWidth="1"/>
    <col min="3" max="3" width="9.26953125" customWidth="1"/>
    <col min="4" max="4" width="9.54296875" customWidth="1"/>
    <col min="5" max="5" width="13" customWidth="1"/>
    <col min="6" max="8" width="22.26953125" hidden="1" customWidth="1"/>
    <col min="9" max="9" width="22.453125" bestFit="1" customWidth="1"/>
    <col min="10" max="10" width="22.26953125" customWidth="1"/>
    <col min="11" max="11" width="2.81640625" customWidth="1"/>
    <col min="12" max="12" width="189.7265625" style="46" customWidth="1"/>
    <col min="13" max="13" width="52.453125" customWidth="1"/>
  </cols>
  <sheetData>
    <row r="1" spans="1:13" hidden="1" x14ac:dyDescent="0.35"/>
    <row r="2" spans="1:13" hidden="1" x14ac:dyDescent="0.35">
      <c r="M2" s="321"/>
    </row>
    <row r="3" spans="1:13" ht="31.5" hidden="1" customHeight="1" x14ac:dyDescent="0.35">
      <c r="A3" s="1319" t="s">
        <v>1954</v>
      </c>
      <c r="B3" s="1376" t="s">
        <v>1955</v>
      </c>
      <c r="C3" s="1377"/>
      <c r="D3" s="1377"/>
      <c r="E3" s="1377"/>
      <c r="F3" s="1377"/>
      <c r="G3" s="1377"/>
      <c r="H3" s="1377"/>
      <c r="I3" s="1377"/>
      <c r="J3" s="1377"/>
      <c r="K3" s="1378"/>
      <c r="M3" s="313"/>
    </row>
    <row r="4" spans="1:13" ht="32.25" hidden="1" customHeight="1" x14ac:dyDescent="0.35">
      <c r="A4" s="1375"/>
      <c r="B4" s="1379" t="s">
        <v>1956</v>
      </c>
      <c r="C4" s="1380"/>
      <c r="D4" s="1380"/>
      <c r="E4" s="1380"/>
      <c r="F4" s="1380"/>
      <c r="G4" s="1380"/>
      <c r="H4" s="1380"/>
      <c r="I4" s="1380"/>
      <c r="J4" s="1380"/>
      <c r="K4" s="1381"/>
    </row>
    <row r="5" spans="1:13" ht="25.5" hidden="1" customHeight="1" x14ac:dyDescent="0.35">
      <c r="A5" s="1320"/>
      <c r="B5" s="1376" t="s">
        <v>1957</v>
      </c>
      <c r="C5" s="1377"/>
      <c r="D5" s="1377"/>
      <c r="E5" s="1377"/>
      <c r="F5" s="1377"/>
      <c r="G5" s="1377"/>
      <c r="H5" s="1377"/>
      <c r="I5" s="1377"/>
      <c r="J5" s="1377"/>
      <c r="K5" s="1378"/>
    </row>
    <row r="6" spans="1:13" hidden="1" x14ac:dyDescent="0.35">
      <c r="A6" s="328"/>
      <c r="B6" s="292"/>
      <c r="C6" s="292"/>
      <c r="D6" s="292"/>
      <c r="E6" s="292"/>
      <c r="F6" s="292"/>
      <c r="G6" s="292"/>
      <c r="H6" s="292"/>
      <c r="I6" s="292"/>
      <c r="J6" s="292"/>
      <c r="K6" s="292"/>
    </row>
    <row r="7" spans="1:13" s="334" customFormat="1" ht="18.5" x14ac:dyDescent="0.35">
      <c r="A7" s="333" t="s">
        <v>402</v>
      </c>
      <c r="C7" s="335"/>
      <c r="L7" s="799" t="s">
        <v>494</v>
      </c>
    </row>
    <row r="8" spans="1:13" s="334" customFormat="1" x14ac:dyDescent="0.35"/>
    <row r="9" spans="1:13" s="334" customFormat="1" x14ac:dyDescent="0.35">
      <c r="A9"/>
    </row>
    <row r="10" spans="1:13" s="334" customFormat="1" x14ac:dyDescent="0.35">
      <c r="A10"/>
    </row>
    <row r="11" spans="1:13" ht="13.5" customHeight="1" x14ac:dyDescent="0.35">
      <c r="A11" s="1382" t="s">
        <v>1964</v>
      </c>
      <c r="B11" s="1382"/>
      <c r="C11" s="336" t="s">
        <v>499</v>
      </c>
      <c r="D11" s="336" t="s">
        <v>500</v>
      </c>
      <c r="E11" s="336" t="s">
        <v>501</v>
      </c>
      <c r="F11" s="336" t="s">
        <v>1309</v>
      </c>
      <c r="G11" s="336" t="s">
        <v>1311</v>
      </c>
      <c r="H11" s="336"/>
      <c r="I11" s="336" t="s">
        <v>539</v>
      </c>
      <c r="J11" s="337" t="s">
        <v>540</v>
      </c>
    </row>
    <row r="12" spans="1:13" ht="15" customHeight="1" x14ac:dyDescent="0.35">
      <c r="A12" s="1382"/>
      <c r="B12" s="1382"/>
      <c r="C12" s="1382" t="s">
        <v>1965</v>
      </c>
      <c r="D12" s="1382"/>
      <c r="E12" s="1382"/>
      <c r="F12" s="338" t="s">
        <v>1966</v>
      </c>
      <c r="G12" s="338" t="s">
        <v>1967</v>
      </c>
      <c r="H12" s="338"/>
      <c r="I12" s="1058" t="s">
        <v>1003</v>
      </c>
      <c r="J12" s="1058" t="s">
        <v>1968</v>
      </c>
      <c r="L12"/>
    </row>
    <row r="13" spans="1:13" x14ac:dyDescent="0.35">
      <c r="A13" s="1382"/>
      <c r="B13" s="1382"/>
      <c r="C13" s="338" t="s">
        <v>1969</v>
      </c>
      <c r="D13" s="338" t="s">
        <v>1970</v>
      </c>
      <c r="E13" s="338" t="s">
        <v>1971</v>
      </c>
      <c r="F13" s="338" t="s">
        <v>1972</v>
      </c>
      <c r="G13" s="338"/>
      <c r="H13" s="338"/>
      <c r="I13" s="1058"/>
      <c r="J13" s="1058"/>
      <c r="L13"/>
    </row>
    <row r="14" spans="1:13" ht="38.25" customHeight="1" x14ac:dyDescent="0.35">
      <c r="A14" s="338">
        <v>1</v>
      </c>
      <c r="B14" s="339" t="s">
        <v>1973</v>
      </c>
      <c r="C14" s="338"/>
      <c r="D14" s="338"/>
      <c r="E14" s="338"/>
      <c r="F14" s="338"/>
      <c r="G14" s="338"/>
      <c r="H14" s="338"/>
      <c r="I14" s="338"/>
      <c r="J14" s="338"/>
      <c r="L14"/>
    </row>
    <row r="15" spans="1:13" ht="43.5" x14ac:dyDescent="0.35">
      <c r="A15" s="338">
        <v>2</v>
      </c>
      <c r="B15" s="340" t="s">
        <v>1974</v>
      </c>
      <c r="C15" s="338"/>
      <c r="D15" s="338"/>
      <c r="E15" s="338"/>
      <c r="F15" s="338"/>
      <c r="G15" s="338"/>
      <c r="H15" s="338"/>
      <c r="I15" s="338"/>
      <c r="J15" s="338"/>
      <c r="L15"/>
    </row>
    <row r="16" spans="1:13" ht="38.25" customHeight="1" x14ac:dyDescent="0.35">
      <c r="A16" s="338">
        <v>3</v>
      </c>
      <c r="B16" s="341" t="s">
        <v>1975</v>
      </c>
      <c r="C16" s="338"/>
      <c r="D16" s="338"/>
      <c r="E16" s="338"/>
      <c r="F16" s="338"/>
      <c r="G16" s="338"/>
      <c r="H16" s="338"/>
      <c r="I16" s="342"/>
      <c r="J16" s="343"/>
      <c r="L16"/>
    </row>
    <row r="17" spans="1:12" ht="38.25" customHeight="1" x14ac:dyDescent="0.35">
      <c r="A17" s="338">
        <v>4</v>
      </c>
      <c r="B17" s="341" t="s">
        <v>1976</v>
      </c>
      <c r="C17" s="338"/>
      <c r="D17" s="338"/>
      <c r="E17" s="338"/>
      <c r="F17" s="344"/>
      <c r="G17" s="345"/>
      <c r="H17" s="345"/>
      <c r="I17" s="342"/>
      <c r="J17" s="346"/>
      <c r="L17"/>
    </row>
    <row r="18" spans="1:12" ht="29" x14ac:dyDescent="0.35">
      <c r="A18" s="347">
        <v>5</v>
      </c>
      <c r="B18" s="339" t="s">
        <v>1977</v>
      </c>
      <c r="C18" s="338"/>
      <c r="D18" s="338"/>
      <c r="E18" s="338"/>
      <c r="F18" s="345"/>
      <c r="G18" s="345"/>
      <c r="H18" s="345"/>
      <c r="I18" s="338"/>
      <c r="J18" s="338"/>
      <c r="L18"/>
    </row>
    <row r="19" spans="1:12" x14ac:dyDescent="0.35">
      <c r="L19"/>
    </row>
    <row r="20" spans="1:12" x14ac:dyDescent="0.35">
      <c r="L20"/>
    </row>
  </sheetData>
  <mergeCells count="8">
    <mergeCell ref="A3:A5"/>
    <mergeCell ref="B3:K3"/>
    <mergeCell ref="B4:K4"/>
    <mergeCell ref="B5:K5"/>
    <mergeCell ref="A11:B13"/>
    <mergeCell ref="C12:E12"/>
    <mergeCell ref="I12:I13"/>
    <mergeCell ref="J12:J13"/>
  </mergeCells>
  <hyperlinks>
    <hyperlink ref="L7" location="OBSAH!A1" display="zpět na OBSAH" xr:uid="{72314CAC-6A0A-47C5-B79D-7D7698E85C32}"/>
  </hyperlink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pageSetUpPr fitToPage="1"/>
  </sheetPr>
  <dimension ref="B1:Q16"/>
  <sheetViews>
    <sheetView showGridLines="0" workbookViewId="0">
      <selection activeCell="Q1" sqref="Q1"/>
    </sheetView>
  </sheetViews>
  <sheetFormatPr defaultRowHeight="14.5" x14ac:dyDescent="0.35"/>
  <cols>
    <col min="12" max="12" width="53" customWidth="1"/>
  </cols>
  <sheetData>
    <row r="1" spans="2:17" x14ac:dyDescent="0.35">
      <c r="Q1" s="799" t="s">
        <v>494</v>
      </c>
    </row>
    <row r="2" spans="2:17" x14ac:dyDescent="0.35">
      <c r="B2" t="s">
        <v>1978</v>
      </c>
    </row>
    <row r="3" spans="2:17" x14ac:dyDescent="0.35">
      <c r="B3" t="s">
        <v>1979</v>
      </c>
    </row>
    <row r="5" spans="2:17" x14ac:dyDescent="0.35">
      <c r="B5" s="1015" t="s">
        <v>406</v>
      </c>
      <c r="C5" s="1016"/>
      <c r="D5" s="1016"/>
      <c r="E5" s="1016"/>
      <c r="F5" s="1016"/>
      <c r="G5" s="1016"/>
      <c r="H5" s="1016"/>
      <c r="I5" s="1016"/>
      <c r="J5" s="1016"/>
      <c r="K5" s="1016"/>
      <c r="L5" s="1017"/>
    </row>
    <row r="6" spans="2:17" x14ac:dyDescent="0.35">
      <c r="B6" s="1018" t="s">
        <v>413</v>
      </c>
      <c r="C6" s="1014"/>
      <c r="D6" s="1014"/>
      <c r="E6" s="1014"/>
      <c r="F6" s="1014"/>
      <c r="G6" s="1014"/>
      <c r="H6" s="1014"/>
      <c r="I6" s="1014"/>
      <c r="J6" s="1014"/>
      <c r="K6" s="1014"/>
      <c r="L6" s="1019"/>
    </row>
    <row r="7" spans="2:17" ht="22.5" customHeight="1" x14ac:dyDescent="0.35">
      <c r="B7" s="1018" t="s">
        <v>417</v>
      </c>
      <c r="C7" s="1014"/>
      <c r="D7" s="1014"/>
      <c r="E7" s="1014"/>
      <c r="F7" s="1014"/>
      <c r="G7" s="1014"/>
      <c r="H7" s="1014"/>
      <c r="I7" s="1014"/>
      <c r="J7" s="1014"/>
      <c r="K7" s="1014"/>
      <c r="L7" s="1019"/>
    </row>
    <row r="8" spans="2:17" x14ac:dyDescent="0.35">
      <c r="B8" s="1018" t="s">
        <v>421</v>
      </c>
      <c r="C8" s="1014"/>
      <c r="D8" s="1014"/>
      <c r="E8" s="1014"/>
      <c r="F8" s="1014"/>
      <c r="G8" s="1014"/>
      <c r="H8" s="1014"/>
      <c r="I8" s="1014"/>
      <c r="J8" s="1014"/>
      <c r="K8" s="1014"/>
      <c r="L8" s="1019"/>
    </row>
    <row r="9" spans="2:17" ht="22.5" customHeight="1" x14ac:dyDescent="0.35">
      <c r="B9" s="1018" t="s">
        <v>425</v>
      </c>
      <c r="C9" s="1014"/>
      <c r="D9" s="1014"/>
      <c r="E9" s="1014"/>
      <c r="F9" s="1014"/>
      <c r="G9" s="1014"/>
      <c r="H9" s="1014"/>
      <c r="I9" s="1014"/>
      <c r="J9" s="1014"/>
      <c r="K9" s="1014"/>
      <c r="L9" s="1019"/>
    </row>
    <row r="10" spans="2:17" ht="22.5" customHeight="1" x14ac:dyDescent="0.35">
      <c r="B10" s="1020" t="s">
        <v>429</v>
      </c>
      <c r="C10" s="1021"/>
      <c r="D10" s="1021"/>
      <c r="E10" s="1021"/>
      <c r="F10" s="1021"/>
      <c r="G10" s="1021"/>
      <c r="H10" s="1021"/>
      <c r="I10" s="1021"/>
      <c r="J10" s="1021"/>
      <c r="K10" s="1021"/>
      <c r="L10" s="1022"/>
    </row>
    <row r="11" spans="2:17" ht="22.5" customHeight="1" x14ac:dyDescent="0.35"/>
    <row r="12" spans="2:17" ht="22.5" customHeight="1" x14ac:dyDescent="0.35">
      <c r="B12" s="1013"/>
      <c r="C12" s="1013"/>
      <c r="D12" s="1013"/>
      <c r="E12" s="1013"/>
      <c r="F12" s="1013"/>
      <c r="G12" s="1013"/>
      <c r="H12" s="1013"/>
      <c r="I12" s="1013"/>
      <c r="J12" s="1013"/>
      <c r="K12" s="1013"/>
      <c r="L12" s="1013"/>
    </row>
    <row r="13" spans="2:17" ht="22.5" customHeight="1" x14ac:dyDescent="0.35">
      <c r="B13" s="1014"/>
      <c r="C13" s="1014"/>
      <c r="D13" s="1014"/>
      <c r="E13" s="1014"/>
      <c r="F13" s="1014"/>
      <c r="G13" s="1014"/>
      <c r="H13" s="1014"/>
      <c r="I13" s="1014"/>
      <c r="J13" s="1014"/>
      <c r="K13" s="1014"/>
      <c r="L13" s="1014"/>
    </row>
    <row r="14" spans="2:17" ht="22.5" customHeight="1" x14ac:dyDescent="0.35">
      <c r="B14" s="1013"/>
      <c r="C14" s="1013"/>
      <c r="D14" s="1013"/>
      <c r="E14" s="1013"/>
      <c r="F14" s="1013"/>
      <c r="G14" s="1013"/>
      <c r="H14" s="1013"/>
      <c r="I14" s="1013"/>
      <c r="J14" s="1013"/>
      <c r="K14" s="1013"/>
      <c r="L14" s="1013"/>
    </row>
    <row r="15" spans="2:17" ht="22.5" customHeight="1" x14ac:dyDescent="0.35"/>
    <row r="16" spans="2:17" ht="22.5" customHeight="1" x14ac:dyDescent="0.3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000-000000000000}"/>
    <hyperlink ref="B6:L6" location="'REM1'!A1" display="Template EU REM1 - Remuneration awarded for the financial year " xr:uid="{00000000-0004-0000-6000-000001000000}"/>
    <hyperlink ref="B7:L7" location="'REM2'!A1" display="Template EU REM2 - Special payments  to staff whose professional activities have a material impact on institutions’ risk profile (identified staff)" xr:uid="{00000000-0004-0000-6000-000002000000}"/>
    <hyperlink ref="B8:L8" location="'REM3'!A1" display="Template EU REM3 - Deferred remuneration " xr:uid="{00000000-0004-0000-6000-000003000000}"/>
    <hyperlink ref="B9:L9" location="'REM4'!A1" display="Template EU REM4 - Remuneration of 1 million EUR or more per year" xr:uid="{00000000-0004-0000-6000-000004000000}"/>
    <hyperlink ref="B10:L10" location="'REM5'!A1" display="Template EU REM5 - Information on remuneration of staff whose professional activities have a material impact on institutions’ risk profile (identified staff)" xr:uid="{00000000-0004-0000-6000-000005000000}"/>
    <hyperlink ref="Q1" location="OBSAH!A1" display="zpět na OBSAH" xr:uid="{AD925CE2-8A14-4B7A-A856-B53DD2FF1107}"/>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rgb="FF92D050"/>
    <pageSetUpPr fitToPage="1"/>
  </sheetPr>
  <dimension ref="B1:W33"/>
  <sheetViews>
    <sheetView showGridLines="0" zoomScale="85" zoomScaleNormal="85" zoomScalePageLayoutView="90" workbookViewId="0">
      <selection activeCell="T17" sqref="T17"/>
    </sheetView>
  </sheetViews>
  <sheetFormatPr defaultColWidth="9.1796875" defaultRowHeight="14.5" x14ac:dyDescent="0.35"/>
  <cols>
    <col min="1" max="1" width="1.26953125" style="820" customWidth="1"/>
    <col min="2" max="2" width="3.81640625" style="820" customWidth="1"/>
    <col min="3" max="7" width="9.1796875" style="820"/>
    <col min="8" max="8" width="2.7265625" style="820" customWidth="1"/>
    <col min="9" max="13" width="9.1796875" style="820"/>
    <col min="14" max="14" width="0.81640625" style="820" customWidth="1"/>
    <col min="15" max="18" width="8.81640625" style="820" hidden="1" customWidth="1"/>
    <col min="19" max="19" width="4.26953125" style="820" customWidth="1"/>
    <col min="20" max="20" width="114.81640625" style="820" customWidth="1"/>
    <col min="21" max="27" width="9.1796875" style="820"/>
    <col min="28" max="28" width="9.1796875" style="820" customWidth="1"/>
    <col min="29" max="16384" width="9.1796875" style="820"/>
  </cols>
  <sheetData>
    <row r="1" spans="2:23" x14ac:dyDescent="0.35">
      <c r="B1" s="944"/>
      <c r="C1" s="944"/>
      <c r="D1" s="944"/>
      <c r="E1" s="944"/>
      <c r="F1" s="944"/>
      <c r="G1" s="944"/>
      <c r="H1" s="944"/>
      <c r="I1" s="944"/>
      <c r="J1" s="944"/>
      <c r="K1" s="944"/>
      <c r="L1" s="944"/>
      <c r="M1" s="944"/>
      <c r="N1" s="944"/>
      <c r="O1" s="944"/>
      <c r="P1" s="944"/>
      <c r="Q1" s="944"/>
      <c r="R1" s="944"/>
      <c r="S1" s="944"/>
      <c r="T1" s="944"/>
      <c r="U1" s="944"/>
      <c r="V1" s="944"/>
      <c r="W1" s="821" t="s">
        <v>494</v>
      </c>
    </row>
    <row r="2" spans="2:23" x14ac:dyDescent="0.35">
      <c r="B2" s="826" t="s">
        <v>406</v>
      </c>
      <c r="C2" s="822"/>
      <c r="D2" s="822"/>
      <c r="E2" s="822"/>
      <c r="F2" s="822"/>
      <c r="G2" s="822"/>
      <c r="H2" s="822"/>
      <c r="I2" s="822"/>
      <c r="J2" s="822"/>
      <c r="K2" s="822"/>
      <c r="L2" s="822"/>
      <c r="M2" s="822"/>
      <c r="N2" s="822"/>
      <c r="O2" s="822"/>
      <c r="P2" s="822"/>
      <c r="Q2" s="822"/>
      <c r="R2" s="822"/>
      <c r="S2" s="822"/>
      <c r="T2" s="944"/>
      <c r="U2" s="944"/>
      <c r="V2" s="944"/>
      <c r="W2" s="944"/>
    </row>
    <row r="3" spans="2:23" x14ac:dyDescent="0.35">
      <c r="B3" s="734"/>
      <c r="C3" s="734"/>
      <c r="D3" s="734"/>
      <c r="E3" s="734"/>
      <c r="F3" s="734"/>
      <c r="G3" s="734"/>
      <c r="H3" s="734"/>
      <c r="I3" s="734"/>
      <c r="J3" s="734"/>
      <c r="K3" s="734"/>
      <c r="L3" s="734"/>
      <c r="M3" s="734"/>
      <c r="N3" s="734"/>
      <c r="O3" s="734"/>
      <c r="P3" s="734"/>
      <c r="Q3" s="734"/>
      <c r="R3" s="734"/>
      <c r="S3" s="734"/>
      <c r="T3" s="944"/>
      <c r="U3" s="944"/>
      <c r="V3" s="944"/>
      <c r="W3" s="944"/>
    </row>
    <row r="4" spans="2:23" x14ac:dyDescent="0.35">
      <c r="B4" s="734" t="s">
        <v>1980</v>
      </c>
      <c r="C4" s="734"/>
      <c r="D4" s="734"/>
      <c r="E4" s="734"/>
      <c r="F4" s="734"/>
      <c r="G4" s="734"/>
      <c r="H4" s="734"/>
      <c r="I4" s="734"/>
      <c r="J4" s="734"/>
      <c r="K4" s="734"/>
      <c r="L4" s="734"/>
      <c r="M4" s="734"/>
      <c r="N4" s="734"/>
      <c r="O4" s="734"/>
      <c r="P4" s="734"/>
      <c r="Q4" s="734"/>
      <c r="R4" s="734"/>
      <c r="S4" s="734"/>
      <c r="T4" s="944"/>
      <c r="U4" s="944"/>
      <c r="V4" s="944"/>
      <c r="W4" s="944"/>
    </row>
    <row r="5" spans="2:23" x14ac:dyDescent="0.35">
      <c r="B5" s="823" t="s">
        <v>1981</v>
      </c>
      <c r="C5" s="823"/>
      <c r="D5" s="823"/>
      <c r="E5" s="823"/>
      <c r="F5" s="823"/>
      <c r="G5" s="823"/>
      <c r="H5" s="823"/>
      <c r="I5" s="823"/>
      <c r="J5" s="823"/>
      <c r="K5" s="823"/>
      <c r="L5" s="823"/>
      <c r="M5" s="823"/>
      <c r="N5" s="823"/>
      <c r="O5" s="823"/>
      <c r="P5" s="823"/>
      <c r="Q5" s="823"/>
      <c r="R5" s="823"/>
      <c r="S5" s="823"/>
      <c r="T5" s="982"/>
      <c r="U5" s="944"/>
      <c r="V5" s="944"/>
      <c r="W5" s="944"/>
    </row>
    <row r="6" spans="2:23" ht="15" customHeight="1" x14ac:dyDescent="0.35">
      <c r="B6" s="1391" t="s">
        <v>615</v>
      </c>
      <c r="C6" s="1398" t="s">
        <v>1982</v>
      </c>
      <c r="D6" s="1398"/>
      <c r="E6" s="1398"/>
      <c r="F6" s="1398"/>
      <c r="G6" s="1398"/>
      <c r="H6" s="1398"/>
      <c r="I6" s="1398"/>
      <c r="J6" s="1398"/>
      <c r="K6" s="1398"/>
      <c r="L6" s="1398"/>
      <c r="M6" s="1398"/>
      <c r="N6" s="1398"/>
      <c r="O6" s="1398"/>
      <c r="P6" s="1398"/>
      <c r="Q6" s="1398"/>
      <c r="R6" s="1398"/>
      <c r="S6" s="1399"/>
      <c r="T6" s="1400" t="s">
        <v>1983</v>
      </c>
      <c r="U6" s="944"/>
      <c r="V6" s="944"/>
      <c r="W6" s="944"/>
    </row>
    <row r="7" spans="2:23" ht="260.25" customHeight="1" x14ac:dyDescent="0.35">
      <c r="B7" s="1391"/>
      <c r="C7" s="745" t="s">
        <v>1984</v>
      </c>
      <c r="D7" s="1392" t="s">
        <v>1985</v>
      </c>
      <c r="E7" s="1392"/>
      <c r="F7" s="1392"/>
      <c r="G7" s="1392"/>
      <c r="H7" s="1392"/>
      <c r="I7" s="1392"/>
      <c r="J7" s="1392"/>
      <c r="K7" s="1392"/>
      <c r="L7" s="1392"/>
      <c r="M7" s="1392"/>
      <c r="N7" s="1392"/>
      <c r="O7" s="1392"/>
      <c r="P7" s="1392"/>
      <c r="Q7" s="1392"/>
      <c r="R7" s="1392"/>
      <c r="S7" s="1393"/>
      <c r="T7" s="1401"/>
      <c r="U7" s="944"/>
      <c r="V7" s="944"/>
      <c r="W7" s="944"/>
    </row>
    <row r="8" spans="2:23" x14ac:dyDescent="0.35">
      <c r="B8" s="1391"/>
      <c r="C8" s="745" t="s">
        <v>1984</v>
      </c>
      <c r="D8" s="1392" t="s">
        <v>1986</v>
      </c>
      <c r="E8" s="1392"/>
      <c r="F8" s="1392"/>
      <c r="G8" s="1392"/>
      <c r="H8" s="1392"/>
      <c r="I8" s="1392"/>
      <c r="J8" s="1392"/>
      <c r="K8" s="1392"/>
      <c r="L8" s="1392"/>
      <c r="M8" s="1392"/>
      <c r="N8" s="1392"/>
      <c r="O8" s="1392"/>
      <c r="P8" s="1392"/>
      <c r="Q8" s="1392"/>
      <c r="R8" s="1392"/>
      <c r="S8" s="1393"/>
      <c r="T8" s="927" t="s">
        <v>1987</v>
      </c>
      <c r="U8" s="944"/>
      <c r="V8" s="944"/>
      <c r="W8" s="944"/>
    </row>
    <row r="9" spans="2:23" ht="29" x14ac:dyDescent="0.35">
      <c r="B9" s="1391"/>
      <c r="C9" s="745" t="s">
        <v>1984</v>
      </c>
      <c r="D9" s="1392" t="s">
        <v>1988</v>
      </c>
      <c r="E9" s="1392"/>
      <c r="F9" s="1392"/>
      <c r="G9" s="1392"/>
      <c r="H9" s="1392"/>
      <c r="I9" s="1392"/>
      <c r="J9" s="1392"/>
      <c r="K9" s="1392"/>
      <c r="L9" s="1392"/>
      <c r="M9" s="1392"/>
      <c r="N9" s="1392"/>
      <c r="O9" s="1392"/>
      <c r="P9" s="1392"/>
      <c r="Q9" s="1392"/>
      <c r="R9" s="1392"/>
      <c r="S9" s="1393"/>
      <c r="T9" s="983" t="s">
        <v>1989</v>
      </c>
      <c r="U9" s="944"/>
      <c r="V9" s="944"/>
      <c r="W9" s="944"/>
    </row>
    <row r="10" spans="2:23" ht="35.25" customHeight="1" x14ac:dyDescent="0.35">
      <c r="B10" s="1391"/>
      <c r="C10" s="745" t="s">
        <v>1984</v>
      </c>
      <c r="D10" s="1392" t="s">
        <v>1990</v>
      </c>
      <c r="E10" s="1392"/>
      <c r="F10" s="1392"/>
      <c r="G10" s="1392"/>
      <c r="H10" s="1392"/>
      <c r="I10" s="1392"/>
      <c r="J10" s="1392"/>
      <c r="K10" s="1392"/>
      <c r="L10" s="1392"/>
      <c r="M10" s="1392"/>
      <c r="N10" s="1392"/>
      <c r="O10" s="1392"/>
      <c r="P10" s="1392"/>
      <c r="Q10" s="1392"/>
      <c r="R10" s="1392"/>
      <c r="S10" s="1393"/>
      <c r="T10" s="983" t="s">
        <v>1991</v>
      </c>
      <c r="U10" s="944"/>
      <c r="V10" s="944"/>
      <c r="W10" s="944"/>
    </row>
    <row r="11" spans="2:23" x14ac:dyDescent="0.35">
      <c r="B11" s="1385" t="s">
        <v>619</v>
      </c>
      <c r="C11" s="1387" t="s">
        <v>1992</v>
      </c>
      <c r="D11" s="1387"/>
      <c r="E11" s="1387"/>
      <c r="F11" s="1387"/>
      <c r="G11" s="1387"/>
      <c r="H11" s="1387"/>
      <c r="I11" s="1387"/>
      <c r="J11" s="1387"/>
      <c r="K11" s="1387"/>
      <c r="L11" s="1387"/>
      <c r="M11" s="1387"/>
      <c r="N11" s="1387"/>
      <c r="O11" s="1387"/>
      <c r="P11" s="1387"/>
      <c r="Q11" s="1387"/>
      <c r="R11" s="1387"/>
      <c r="S11" s="1388"/>
      <c r="T11" s="927" t="s">
        <v>1993</v>
      </c>
      <c r="U11" s="944"/>
      <c r="V11" s="944"/>
      <c r="W11" s="944"/>
    </row>
    <row r="12" spans="2:23" ht="29" x14ac:dyDescent="0.35">
      <c r="B12" s="1391"/>
      <c r="C12" s="745" t="s">
        <v>1984</v>
      </c>
      <c r="D12" s="1392" t="s">
        <v>1994</v>
      </c>
      <c r="E12" s="1392"/>
      <c r="F12" s="1392"/>
      <c r="G12" s="1392"/>
      <c r="H12" s="1392"/>
      <c r="I12" s="1392"/>
      <c r="J12" s="1392"/>
      <c r="K12" s="1392"/>
      <c r="L12" s="1392"/>
      <c r="M12" s="1392"/>
      <c r="N12" s="1392"/>
      <c r="O12" s="1392"/>
      <c r="P12" s="1392"/>
      <c r="Q12" s="1392"/>
      <c r="R12" s="1392"/>
      <c r="S12" s="1393"/>
      <c r="T12" s="983" t="s">
        <v>1995</v>
      </c>
      <c r="U12" s="944"/>
      <c r="V12" s="944"/>
      <c r="W12" s="944"/>
    </row>
    <row r="13" spans="2:23" ht="43.5" x14ac:dyDescent="0.35">
      <c r="B13" s="1391"/>
      <c r="C13" s="745" t="s">
        <v>1984</v>
      </c>
      <c r="D13" s="1392" t="s">
        <v>1996</v>
      </c>
      <c r="E13" s="1392"/>
      <c r="F13" s="1392"/>
      <c r="G13" s="1392"/>
      <c r="H13" s="1392"/>
      <c r="I13" s="1392"/>
      <c r="J13" s="1392"/>
      <c r="K13" s="1392"/>
      <c r="L13" s="1392"/>
      <c r="M13" s="1392"/>
      <c r="N13" s="1392"/>
      <c r="O13" s="1392"/>
      <c r="P13" s="1392"/>
      <c r="Q13" s="1392"/>
      <c r="R13" s="1392"/>
      <c r="S13" s="1393"/>
      <c r="T13" s="983" t="s">
        <v>1997</v>
      </c>
      <c r="U13" s="944"/>
      <c r="V13" s="944"/>
      <c r="W13" s="944"/>
    </row>
    <row r="14" spans="2:23" x14ac:dyDescent="0.35">
      <c r="B14" s="1391"/>
      <c r="C14" s="745" t="s">
        <v>1984</v>
      </c>
      <c r="D14" s="1392" t="s">
        <v>1998</v>
      </c>
      <c r="E14" s="1392"/>
      <c r="F14" s="1392"/>
      <c r="G14" s="1392"/>
      <c r="H14" s="1392"/>
      <c r="I14" s="1392"/>
      <c r="J14" s="1392"/>
      <c r="K14" s="1392"/>
      <c r="L14" s="1392"/>
      <c r="M14" s="1392"/>
      <c r="N14" s="1392"/>
      <c r="O14" s="1392"/>
      <c r="P14" s="1392"/>
      <c r="Q14" s="1392"/>
      <c r="R14" s="1392"/>
      <c r="S14" s="1393"/>
      <c r="T14" s="983" t="s">
        <v>1999</v>
      </c>
      <c r="U14" s="944"/>
      <c r="V14" s="944"/>
      <c r="W14" s="944"/>
    </row>
    <row r="15" spans="2:23" ht="58" x14ac:dyDescent="0.35">
      <c r="B15" s="1391"/>
      <c r="C15" s="745" t="s">
        <v>1984</v>
      </c>
      <c r="D15" s="1392" t="s">
        <v>2000</v>
      </c>
      <c r="E15" s="1392"/>
      <c r="F15" s="1392"/>
      <c r="G15" s="1392"/>
      <c r="H15" s="1392"/>
      <c r="I15" s="1392"/>
      <c r="J15" s="1392"/>
      <c r="K15" s="1392"/>
      <c r="L15" s="1392"/>
      <c r="M15" s="1392"/>
      <c r="N15" s="1392"/>
      <c r="O15" s="1392"/>
      <c r="P15" s="1392"/>
      <c r="Q15" s="1392"/>
      <c r="R15" s="1392"/>
      <c r="S15" s="1393"/>
      <c r="T15" s="983" t="s">
        <v>2001</v>
      </c>
      <c r="U15" s="944"/>
      <c r="V15" s="944"/>
      <c r="W15" s="944"/>
    </row>
    <row r="16" spans="2:23" ht="29" x14ac:dyDescent="0.35">
      <c r="B16" s="1386"/>
      <c r="C16" s="824" t="s">
        <v>1984</v>
      </c>
      <c r="D16" s="1389" t="s">
        <v>2002</v>
      </c>
      <c r="E16" s="1389"/>
      <c r="F16" s="1389"/>
      <c r="G16" s="1389"/>
      <c r="H16" s="1389"/>
      <c r="I16" s="1389"/>
      <c r="J16" s="1389"/>
      <c r="K16" s="1389"/>
      <c r="L16" s="1389"/>
      <c r="M16" s="1389"/>
      <c r="N16" s="1389"/>
      <c r="O16" s="1389"/>
      <c r="P16" s="1389"/>
      <c r="Q16" s="1389"/>
      <c r="R16" s="1389"/>
      <c r="S16" s="1390"/>
      <c r="T16" s="983" t="s">
        <v>2003</v>
      </c>
      <c r="U16" s="944"/>
      <c r="V16" s="944"/>
      <c r="W16" s="944"/>
    </row>
    <row r="17" spans="2:20" ht="71.5" customHeight="1" x14ac:dyDescent="0.35">
      <c r="B17" s="825" t="s">
        <v>668</v>
      </c>
      <c r="C17" s="1394" t="s">
        <v>2004</v>
      </c>
      <c r="D17" s="1394"/>
      <c r="E17" s="1394"/>
      <c r="F17" s="1394"/>
      <c r="G17" s="1394"/>
      <c r="H17" s="1394"/>
      <c r="I17" s="1394"/>
      <c r="J17" s="1394"/>
      <c r="K17" s="1394"/>
      <c r="L17" s="1394"/>
      <c r="M17" s="1394"/>
      <c r="N17" s="1394"/>
      <c r="O17" s="1394"/>
      <c r="P17" s="1394"/>
      <c r="Q17" s="1394"/>
      <c r="R17" s="1394"/>
      <c r="S17" s="1395"/>
      <c r="T17" s="927" t="s">
        <v>2005</v>
      </c>
    </row>
    <row r="18" spans="2:20" ht="90" customHeight="1" x14ac:dyDescent="0.35">
      <c r="B18" s="746" t="s">
        <v>638</v>
      </c>
      <c r="C18" s="1396" t="s">
        <v>2006</v>
      </c>
      <c r="D18" s="1396"/>
      <c r="E18" s="1396"/>
      <c r="F18" s="1396"/>
      <c r="G18" s="1396"/>
      <c r="H18" s="1396"/>
      <c r="I18" s="1396"/>
      <c r="J18" s="1396"/>
      <c r="K18" s="1396"/>
      <c r="L18" s="1396"/>
      <c r="M18" s="1396"/>
      <c r="N18" s="1396"/>
      <c r="O18" s="1396"/>
      <c r="P18" s="1396"/>
      <c r="Q18" s="1396"/>
      <c r="R18" s="1396"/>
      <c r="S18" s="1397"/>
      <c r="T18" s="983" t="s">
        <v>2007</v>
      </c>
    </row>
    <row r="19" spans="2:20" ht="15" customHeight="1" x14ac:dyDescent="0.35">
      <c r="B19" s="1385" t="s">
        <v>641</v>
      </c>
      <c r="C19" s="1387" t="s">
        <v>2008</v>
      </c>
      <c r="D19" s="1387"/>
      <c r="E19" s="1387"/>
      <c r="F19" s="1387"/>
      <c r="G19" s="1387"/>
      <c r="H19" s="1387"/>
      <c r="I19" s="1387"/>
      <c r="J19" s="1387"/>
      <c r="K19" s="1387"/>
      <c r="L19" s="1387"/>
      <c r="M19" s="1387"/>
      <c r="N19" s="1387"/>
      <c r="O19" s="1387"/>
      <c r="P19" s="1387"/>
      <c r="Q19" s="1387"/>
      <c r="R19" s="1387"/>
      <c r="S19" s="1388"/>
      <c r="T19" s="1402" t="s">
        <v>2009</v>
      </c>
    </row>
    <row r="20" spans="2:20" x14ac:dyDescent="0.35">
      <c r="B20" s="1391"/>
      <c r="C20" s="745" t="s">
        <v>1984</v>
      </c>
      <c r="D20" s="1392" t="s">
        <v>2010</v>
      </c>
      <c r="E20" s="1392"/>
      <c r="F20" s="1392"/>
      <c r="G20" s="1392"/>
      <c r="H20" s="1392"/>
      <c r="I20" s="1392"/>
      <c r="J20" s="1392"/>
      <c r="K20" s="1392"/>
      <c r="L20" s="1392"/>
      <c r="M20" s="1392"/>
      <c r="N20" s="1392"/>
      <c r="O20" s="1392"/>
      <c r="P20" s="1392"/>
      <c r="Q20" s="1392"/>
      <c r="R20" s="1392"/>
      <c r="S20" s="1393"/>
      <c r="T20" s="1403"/>
    </row>
    <row r="21" spans="2:20" x14ac:dyDescent="0.35">
      <c r="B21" s="1391"/>
      <c r="C21" s="745" t="s">
        <v>1984</v>
      </c>
      <c r="D21" s="1392" t="s">
        <v>2011</v>
      </c>
      <c r="E21" s="1392"/>
      <c r="F21" s="1392"/>
      <c r="G21" s="1392"/>
      <c r="H21" s="1392"/>
      <c r="I21" s="1392"/>
      <c r="J21" s="1392"/>
      <c r="K21" s="1392"/>
      <c r="L21" s="1392"/>
      <c r="M21" s="1392"/>
      <c r="N21" s="1392"/>
      <c r="O21" s="1392"/>
      <c r="P21" s="1392"/>
      <c r="Q21" s="1392"/>
      <c r="R21" s="1392"/>
      <c r="S21" s="1393"/>
      <c r="T21" s="1403"/>
    </row>
    <row r="22" spans="2:20" x14ac:dyDescent="0.35">
      <c r="B22" s="1391"/>
      <c r="C22" s="745" t="s">
        <v>1984</v>
      </c>
      <c r="D22" s="1392" t="s">
        <v>2012</v>
      </c>
      <c r="E22" s="1392"/>
      <c r="F22" s="1392"/>
      <c r="G22" s="1392"/>
      <c r="H22" s="1392"/>
      <c r="I22" s="1392"/>
      <c r="J22" s="1392"/>
      <c r="K22" s="1392"/>
      <c r="L22" s="1392"/>
      <c r="M22" s="1392"/>
      <c r="N22" s="1392"/>
      <c r="O22" s="1392"/>
      <c r="P22" s="1392"/>
      <c r="Q22" s="1392"/>
      <c r="R22" s="1392"/>
      <c r="S22" s="1393"/>
      <c r="T22" s="1403"/>
    </row>
    <row r="23" spans="2:20" ht="89.5" customHeight="1" x14ac:dyDescent="0.35">
      <c r="B23" s="1386"/>
      <c r="C23" s="824" t="s">
        <v>1984</v>
      </c>
      <c r="D23" s="1389" t="s">
        <v>2013</v>
      </c>
      <c r="E23" s="1389"/>
      <c r="F23" s="1389"/>
      <c r="G23" s="1389"/>
      <c r="H23" s="1389"/>
      <c r="I23" s="1389"/>
      <c r="J23" s="1389"/>
      <c r="K23" s="1389"/>
      <c r="L23" s="1389"/>
      <c r="M23" s="1389"/>
      <c r="N23" s="1389"/>
      <c r="O23" s="1389"/>
      <c r="P23" s="1389"/>
      <c r="Q23" s="1389"/>
      <c r="R23" s="1389"/>
      <c r="S23" s="1390"/>
      <c r="T23" s="1404"/>
    </row>
    <row r="24" spans="2:20" x14ac:dyDescent="0.35">
      <c r="B24" s="1391" t="s">
        <v>645</v>
      </c>
      <c r="C24" s="1392" t="s">
        <v>2014</v>
      </c>
      <c r="D24" s="1392"/>
      <c r="E24" s="1392"/>
      <c r="F24" s="1392"/>
      <c r="G24" s="1392"/>
      <c r="H24" s="1392"/>
      <c r="I24" s="1392"/>
      <c r="J24" s="1392"/>
      <c r="K24" s="1392"/>
      <c r="L24" s="1392"/>
      <c r="M24" s="1392"/>
      <c r="N24" s="1392"/>
      <c r="O24" s="1392"/>
      <c r="P24" s="1392"/>
      <c r="Q24" s="1392"/>
      <c r="R24" s="1392"/>
      <c r="S24" s="1393"/>
      <c r="T24" s="1403" t="s">
        <v>2015</v>
      </c>
    </row>
    <row r="25" spans="2:20" x14ac:dyDescent="0.35">
      <c r="B25" s="1391"/>
      <c r="C25" s="745" t="s">
        <v>1984</v>
      </c>
      <c r="D25" s="1392" t="s">
        <v>2016</v>
      </c>
      <c r="E25" s="1392"/>
      <c r="F25" s="1392"/>
      <c r="G25" s="1392"/>
      <c r="H25" s="1392"/>
      <c r="I25" s="1392"/>
      <c r="J25" s="1392"/>
      <c r="K25" s="1392"/>
      <c r="L25" s="1392"/>
      <c r="M25" s="1392"/>
      <c r="N25" s="1392"/>
      <c r="O25" s="1392"/>
      <c r="P25" s="1392"/>
      <c r="Q25" s="1392"/>
      <c r="R25" s="1392"/>
      <c r="S25" s="1393"/>
      <c r="T25" s="1403"/>
    </row>
    <row r="26" spans="2:20" x14ac:dyDescent="0.35">
      <c r="B26" s="1391"/>
      <c r="C26" s="745" t="s">
        <v>1984</v>
      </c>
      <c r="D26" s="1392" t="s">
        <v>2017</v>
      </c>
      <c r="E26" s="1392"/>
      <c r="F26" s="1392"/>
      <c r="G26" s="1392"/>
      <c r="H26" s="1392"/>
      <c r="I26" s="1392"/>
      <c r="J26" s="1392"/>
      <c r="K26" s="1392"/>
      <c r="L26" s="1392"/>
      <c r="M26" s="1392"/>
      <c r="N26" s="1392"/>
      <c r="O26" s="1392"/>
      <c r="P26" s="1392"/>
      <c r="Q26" s="1392"/>
      <c r="R26" s="1392"/>
      <c r="S26" s="1393"/>
      <c r="T26" s="1403"/>
    </row>
    <row r="27" spans="2:20" x14ac:dyDescent="0.35">
      <c r="B27" s="1391"/>
      <c r="C27" s="745" t="s">
        <v>1984</v>
      </c>
      <c r="D27" s="1389" t="s">
        <v>2018</v>
      </c>
      <c r="E27" s="1389"/>
      <c r="F27" s="1389"/>
      <c r="G27" s="1389"/>
      <c r="H27" s="1389"/>
      <c r="I27" s="1389"/>
      <c r="J27" s="1389"/>
      <c r="K27" s="1389"/>
      <c r="L27" s="1389"/>
      <c r="M27" s="1389"/>
      <c r="N27" s="1389"/>
      <c r="O27" s="1389"/>
      <c r="P27" s="1389"/>
      <c r="Q27" s="1389"/>
      <c r="R27" s="1389"/>
      <c r="S27" s="1390"/>
      <c r="T27" s="1404"/>
    </row>
    <row r="28" spans="2:20" ht="15" customHeight="1" x14ac:dyDescent="0.35">
      <c r="B28" s="1385" t="s">
        <v>649</v>
      </c>
      <c r="C28" s="1387" t="s">
        <v>2019</v>
      </c>
      <c r="D28" s="1387"/>
      <c r="E28" s="1387"/>
      <c r="F28" s="1387"/>
      <c r="G28" s="1387"/>
      <c r="H28" s="1387"/>
      <c r="I28" s="1387"/>
      <c r="J28" s="1387"/>
      <c r="K28" s="1387"/>
      <c r="L28" s="1387"/>
      <c r="M28" s="1387"/>
      <c r="N28" s="1387"/>
      <c r="O28" s="1387"/>
      <c r="P28" s="1387"/>
      <c r="Q28" s="1387"/>
      <c r="R28" s="1387"/>
      <c r="S28" s="1388"/>
      <c r="T28" s="1403" t="s">
        <v>2020</v>
      </c>
    </row>
    <row r="29" spans="2:20" ht="102.75" customHeight="1" x14ac:dyDescent="0.35">
      <c r="B29" s="1391"/>
      <c r="C29" s="745" t="s">
        <v>1984</v>
      </c>
      <c r="D29" s="1392" t="s">
        <v>2021</v>
      </c>
      <c r="E29" s="1392"/>
      <c r="F29" s="1392"/>
      <c r="G29" s="1392"/>
      <c r="H29" s="1392"/>
      <c r="I29" s="1392"/>
      <c r="J29" s="1392"/>
      <c r="K29" s="1392"/>
      <c r="L29" s="1392"/>
      <c r="M29" s="1392"/>
      <c r="N29" s="1392"/>
      <c r="O29" s="1392"/>
      <c r="P29" s="1392"/>
      <c r="Q29" s="1392"/>
      <c r="R29" s="1392"/>
      <c r="S29" s="1393"/>
      <c r="T29" s="1404"/>
    </row>
    <row r="30" spans="2:20" ht="28.5" customHeight="1" x14ac:dyDescent="0.35">
      <c r="B30" s="825" t="s">
        <v>1175</v>
      </c>
      <c r="C30" s="1383" t="s">
        <v>2022</v>
      </c>
      <c r="D30" s="1383"/>
      <c r="E30" s="1383"/>
      <c r="F30" s="1383"/>
      <c r="G30" s="1383"/>
      <c r="H30" s="1383"/>
      <c r="I30" s="1383"/>
      <c r="J30" s="1383"/>
      <c r="K30" s="1383"/>
      <c r="L30" s="1383"/>
      <c r="M30" s="1383"/>
      <c r="N30" s="1383"/>
      <c r="O30" s="1383"/>
      <c r="P30" s="1383"/>
      <c r="Q30" s="1383"/>
      <c r="R30" s="1383"/>
      <c r="S30" s="1384"/>
      <c r="T30" s="984" t="s">
        <v>1710</v>
      </c>
    </row>
    <row r="31" spans="2:20" x14ac:dyDescent="0.35">
      <c r="B31" s="1385" t="s">
        <v>833</v>
      </c>
      <c r="C31" s="1387" t="s">
        <v>2023</v>
      </c>
      <c r="D31" s="1387"/>
      <c r="E31" s="1387"/>
      <c r="F31" s="1387"/>
      <c r="G31" s="1387"/>
      <c r="H31" s="1387"/>
      <c r="I31" s="1387"/>
      <c r="J31" s="1387"/>
      <c r="K31" s="1387"/>
      <c r="L31" s="1387"/>
      <c r="M31" s="1387"/>
      <c r="N31" s="1387"/>
      <c r="O31" s="1387"/>
      <c r="P31" s="1387"/>
      <c r="Q31" s="1387"/>
      <c r="R31" s="1387"/>
      <c r="S31" s="1388"/>
      <c r="T31" s="1405" t="s">
        <v>102</v>
      </c>
    </row>
    <row r="32" spans="2:20" ht="60" customHeight="1" x14ac:dyDescent="0.35">
      <c r="B32" s="1386"/>
      <c r="C32" s="824" t="s">
        <v>1984</v>
      </c>
      <c r="D32" s="1389" t="s">
        <v>2024</v>
      </c>
      <c r="E32" s="1389"/>
      <c r="F32" s="1389"/>
      <c r="G32" s="1389"/>
      <c r="H32" s="1389"/>
      <c r="I32" s="1389"/>
      <c r="J32" s="1389"/>
      <c r="K32" s="1389"/>
      <c r="L32" s="1389"/>
      <c r="M32" s="1389"/>
      <c r="N32" s="1389"/>
      <c r="O32" s="1389"/>
      <c r="P32" s="1389"/>
      <c r="Q32" s="1389"/>
      <c r="R32" s="1389"/>
      <c r="S32" s="1390"/>
      <c r="T32" s="1405"/>
    </row>
    <row r="33" spans="2:20" ht="28.9" customHeight="1" x14ac:dyDescent="0.35">
      <c r="B33" s="825" t="s">
        <v>2025</v>
      </c>
      <c r="C33" s="1383" t="s">
        <v>2026</v>
      </c>
      <c r="D33" s="1383"/>
      <c r="E33" s="1383"/>
      <c r="F33" s="1383"/>
      <c r="G33" s="1383"/>
      <c r="H33" s="1383"/>
      <c r="I33" s="1383"/>
      <c r="J33" s="1383"/>
      <c r="K33" s="1383"/>
      <c r="L33" s="1383"/>
      <c r="M33" s="1383"/>
      <c r="N33" s="1383"/>
      <c r="O33" s="1383"/>
      <c r="P33" s="1383"/>
      <c r="Q33" s="1383"/>
      <c r="R33" s="1383"/>
      <c r="S33" s="1384"/>
      <c r="T33" s="984" t="s">
        <v>1710</v>
      </c>
    </row>
  </sheetData>
  <mergeCells count="39">
    <mergeCell ref="T6:T7"/>
    <mergeCell ref="T19:T23"/>
    <mergeCell ref="T24:T27"/>
    <mergeCell ref="T28:T29"/>
    <mergeCell ref="T31:T32"/>
    <mergeCell ref="B11:B16"/>
    <mergeCell ref="C11:S11"/>
    <mergeCell ref="D12:S12"/>
    <mergeCell ref="D13:S13"/>
    <mergeCell ref="D14:S14"/>
    <mergeCell ref="D15:S15"/>
    <mergeCell ref="D16:S16"/>
    <mergeCell ref="B6:B10"/>
    <mergeCell ref="C6:S6"/>
    <mergeCell ref="D7:S7"/>
    <mergeCell ref="D8:S8"/>
    <mergeCell ref="D9:S9"/>
    <mergeCell ref="D10:S10"/>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C30:S30"/>
    <mergeCell ref="B31:B32"/>
    <mergeCell ref="C31:S31"/>
    <mergeCell ref="D32:S32"/>
    <mergeCell ref="C33:S33"/>
  </mergeCells>
  <hyperlinks>
    <hyperlink ref="W1" location="OBSAH!A1" display="zpět na OBSAH" xr:uid="{822B197F-523A-4E22-9711-D8B49626AF19}"/>
  </hyperlinks>
  <pageMargins left="0.70866141732283472" right="0.70866141732283472" top="0.74803149606299213" bottom="0.74803149606299213" header="0.31496062992125984" footer="0.31496062992125984"/>
  <pageSetup paperSize="9" scale="39" orientation="landscape" r:id="rId1"/>
  <headerFooter>
    <oddHeader>&amp;CCS
Příloha XXXIII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rgb="FF92D050"/>
    <pageSetUpPr fitToPage="1"/>
  </sheetPr>
  <dimension ref="A1:M27"/>
  <sheetViews>
    <sheetView showGridLines="0" zoomScaleNormal="100" workbookViewId="0">
      <selection activeCell="I23" sqref="I23"/>
    </sheetView>
  </sheetViews>
  <sheetFormatPr defaultColWidth="9.1796875" defaultRowHeight="14.5" x14ac:dyDescent="0.35"/>
  <cols>
    <col min="1" max="1" width="1.54296875" style="35" customWidth="1"/>
    <col min="2" max="2" width="7.1796875" style="35" bestFit="1" customWidth="1"/>
    <col min="3" max="3" width="6" style="35" customWidth="1"/>
    <col min="4" max="4" width="6.1796875" style="35" customWidth="1"/>
    <col min="5" max="5" width="60.81640625" style="35" bestFit="1" customWidth="1"/>
    <col min="6" max="6" width="16.54296875" style="35" customWidth="1"/>
    <col min="7" max="7" width="16.26953125" style="35" customWidth="1"/>
    <col min="8" max="8" width="13.1796875" style="35" customWidth="1"/>
    <col min="9" max="9" width="12.54296875" style="35" customWidth="1"/>
    <col min="10" max="10" width="2.7265625" style="35" customWidth="1"/>
    <col min="11" max="16384" width="9.1796875" style="35"/>
  </cols>
  <sheetData>
    <row r="1" spans="1:13" ht="18.5" x14ac:dyDescent="0.45">
      <c r="C1" s="432" t="s">
        <v>413</v>
      </c>
      <c r="M1" s="799" t="s">
        <v>494</v>
      </c>
    </row>
    <row r="3" spans="1:13" x14ac:dyDescent="0.35">
      <c r="F3" s="348" t="s">
        <v>499</v>
      </c>
      <c r="G3" s="348" t="s">
        <v>500</v>
      </c>
      <c r="H3" s="348" t="s">
        <v>501</v>
      </c>
      <c r="I3" s="348" t="s">
        <v>539</v>
      </c>
    </row>
    <row r="4" spans="1:13" ht="58" x14ac:dyDescent="0.35">
      <c r="C4" s="1353"/>
      <c r="D4" s="1353"/>
      <c r="E4" s="1353"/>
      <c r="F4" s="31" t="s">
        <v>2027</v>
      </c>
      <c r="G4" s="31" t="s">
        <v>2028</v>
      </c>
      <c r="H4" s="31" t="s">
        <v>2029</v>
      </c>
      <c r="I4" s="31" t="s">
        <v>2030</v>
      </c>
    </row>
    <row r="5" spans="1:13" ht="15" customHeight="1" x14ac:dyDescent="0.35">
      <c r="A5" s="349"/>
      <c r="B5" s="348">
        <v>1</v>
      </c>
      <c r="C5" s="1406" t="s">
        <v>2031</v>
      </c>
      <c r="D5" s="1407"/>
      <c r="E5" s="173" t="s">
        <v>2032</v>
      </c>
      <c r="F5" s="901">
        <v>3</v>
      </c>
      <c r="G5" s="902">
        <v>3</v>
      </c>
      <c r="H5" s="907">
        <v>0</v>
      </c>
      <c r="I5" s="907">
        <v>0</v>
      </c>
    </row>
    <row r="6" spans="1:13" x14ac:dyDescent="0.35">
      <c r="B6" s="348">
        <v>2</v>
      </c>
      <c r="C6" s="1408"/>
      <c r="D6" s="1025"/>
      <c r="E6" s="173" t="s">
        <v>2033</v>
      </c>
      <c r="F6" s="903">
        <v>96000</v>
      </c>
      <c r="G6" s="904">
        <v>5461588</v>
      </c>
      <c r="H6" s="907">
        <v>0</v>
      </c>
      <c r="I6" s="907">
        <v>0</v>
      </c>
    </row>
    <row r="7" spans="1:13" x14ac:dyDescent="0.35">
      <c r="B7" s="348">
        <v>3</v>
      </c>
      <c r="C7" s="1408"/>
      <c r="D7" s="1025"/>
      <c r="E7" s="350" t="s">
        <v>2034</v>
      </c>
      <c r="F7" s="903">
        <v>96000</v>
      </c>
      <c r="G7" s="904">
        <v>5461588</v>
      </c>
      <c r="H7" s="907">
        <v>0</v>
      </c>
      <c r="I7" s="907">
        <v>0</v>
      </c>
    </row>
    <row r="8" spans="1:13" x14ac:dyDescent="0.35">
      <c r="B8" s="348">
        <v>4</v>
      </c>
      <c r="C8" s="1408"/>
      <c r="D8" s="1025"/>
      <c r="E8" s="350" t="s">
        <v>2035</v>
      </c>
      <c r="F8" s="905" t="s">
        <v>2036</v>
      </c>
      <c r="G8" s="906" t="s">
        <v>2036</v>
      </c>
      <c r="H8" s="908"/>
      <c r="I8" s="908"/>
    </row>
    <row r="9" spans="1:13" x14ac:dyDescent="0.35">
      <c r="B9" s="348" t="s">
        <v>2037</v>
      </c>
      <c r="C9" s="1408"/>
      <c r="D9" s="1025"/>
      <c r="E9" s="351" t="s">
        <v>2038</v>
      </c>
      <c r="F9" s="903">
        <v>0</v>
      </c>
      <c r="G9" s="904">
        <v>0</v>
      </c>
      <c r="H9" s="907">
        <v>0</v>
      </c>
      <c r="I9" s="907">
        <v>0</v>
      </c>
    </row>
    <row r="10" spans="1:13" ht="29" x14ac:dyDescent="0.35">
      <c r="B10" s="348">
        <v>5</v>
      </c>
      <c r="C10" s="1408"/>
      <c r="D10" s="1025"/>
      <c r="E10" s="351" t="s">
        <v>2039</v>
      </c>
      <c r="F10" s="903">
        <v>0</v>
      </c>
      <c r="G10" s="904">
        <v>0</v>
      </c>
      <c r="H10" s="907">
        <v>0</v>
      </c>
      <c r="I10" s="907">
        <v>0</v>
      </c>
    </row>
    <row r="11" spans="1:13" x14ac:dyDescent="0.35">
      <c r="B11" s="348" t="s">
        <v>2040</v>
      </c>
      <c r="C11" s="1408"/>
      <c r="D11" s="1025"/>
      <c r="E11" s="350" t="s">
        <v>2041</v>
      </c>
      <c r="F11" s="903">
        <v>0</v>
      </c>
      <c r="G11" s="904">
        <v>0</v>
      </c>
      <c r="H11" s="907">
        <v>0</v>
      </c>
      <c r="I11" s="907">
        <v>0</v>
      </c>
    </row>
    <row r="12" spans="1:13" x14ac:dyDescent="0.35">
      <c r="B12" s="348">
        <v>6</v>
      </c>
      <c r="C12" s="1408"/>
      <c r="D12" s="1025"/>
      <c r="E12" s="350" t="s">
        <v>2035</v>
      </c>
      <c r="F12" s="905" t="s">
        <v>2036</v>
      </c>
      <c r="G12" s="906" t="s">
        <v>2036</v>
      </c>
      <c r="H12" s="908"/>
      <c r="I12" s="908"/>
    </row>
    <row r="13" spans="1:13" x14ac:dyDescent="0.35">
      <c r="B13" s="348">
        <v>7</v>
      </c>
      <c r="C13" s="1408"/>
      <c r="D13" s="1025"/>
      <c r="E13" s="350" t="s">
        <v>2042</v>
      </c>
      <c r="F13" s="903">
        <v>0</v>
      </c>
      <c r="G13" s="904">
        <v>0</v>
      </c>
      <c r="H13" s="907">
        <v>0</v>
      </c>
      <c r="I13" s="907">
        <v>0</v>
      </c>
    </row>
    <row r="14" spans="1:13" x14ac:dyDescent="0.35">
      <c r="B14" s="348">
        <v>8</v>
      </c>
      <c r="C14" s="1409"/>
      <c r="D14" s="1027"/>
      <c r="E14" s="350" t="s">
        <v>2035</v>
      </c>
      <c r="F14" s="905" t="s">
        <v>2036</v>
      </c>
      <c r="G14" s="906" t="s">
        <v>2036</v>
      </c>
      <c r="H14" s="908"/>
      <c r="I14" s="908"/>
    </row>
    <row r="15" spans="1:13" x14ac:dyDescent="0.35">
      <c r="B15" s="348">
        <v>9</v>
      </c>
      <c r="C15" s="1410" t="s">
        <v>2043</v>
      </c>
      <c r="D15" s="1410"/>
      <c r="E15" s="173" t="s">
        <v>2032</v>
      </c>
      <c r="F15" s="903">
        <v>3</v>
      </c>
      <c r="G15" s="904">
        <v>3</v>
      </c>
      <c r="H15" s="907">
        <v>0</v>
      </c>
      <c r="I15" s="907">
        <v>0</v>
      </c>
    </row>
    <row r="16" spans="1:13" x14ac:dyDescent="0.35">
      <c r="B16" s="348">
        <v>10</v>
      </c>
      <c r="C16" s="1410"/>
      <c r="D16" s="1410"/>
      <c r="E16" s="173" t="s">
        <v>2044</v>
      </c>
      <c r="F16" s="903">
        <v>0</v>
      </c>
      <c r="G16" s="904">
        <v>1502500</v>
      </c>
      <c r="H16" s="907">
        <v>0</v>
      </c>
      <c r="I16" s="907">
        <v>0</v>
      </c>
    </row>
    <row r="17" spans="2:9" x14ac:dyDescent="0.35">
      <c r="B17" s="348">
        <v>11</v>
      </c>
      <c r="C17" s="1410"/>
      <c r="D17" s="1410"/>
      <c r="E17" s="350" t="s">
        <v>2034</v>
      </c>
      <c r="F17" s="903">
        <v>0</v>
      </c>
      <c r="G17" s="904">
        <v>1502500</v>
      </c>
      <c r="H17" s="907">
        <v>0</v>
      </c>
      <c r="I17" s="907">
        <v>0</v>
      </c>
    </row>
    <row r="18" spans="2:9" x14ac:dyDescent="0.35">
      <c r="B18" s="348">
        <v>12</v>
      </c>
      <c r="C18" s="1410"/>
      <c r="D18" s="1410"/>
      <c r="E18" s="352" t="s">
        <v>2045</v>
      </c>
      <c r="F18" s="903">
        <v>0</v>
      </c>
      <c r="G18" s="904">
        <v>0</v>
      </c>
      <c r="H18" s="907">
        <v>0</v>
      </c>
      <c r="I18" s="907">
        <v>0</v>
      </c>
    </row>
    <row r="19" spans="2:9" x14ac:dyDescent="0.35">
      <c r="B19" s="348" t="s">
        <v>2046</v>
      </c>
      <c r="C19" s="1410"/>
      <c r="D19" s="1410"/>
      <c r="E19" s="351" t="s">
        <v>2038</v>
      </c>
      <c r="F19" s="903">
        <v>0</v>
      </c>
      <c r="G19" s="904">
        <v>0</v>
      </c>
      <c r="H19" s="907">
        <v>0</v>
      </c>
      <c r="I19" s="907">
        <v>0</v>
      </c>
    </row>
    <row r="20" spans="2:9" x14ac:dyDescent="0.35">
      <c r="B20" s="348" t="s">
        <v>2047</v>
      </c>
      <c r="C20" s="1410"/>
      <c r="D20" s="1410"/>
      <c r="E20" s="352" t="s">
        <v>2045</v>
      </c>
      <c r="F20" s="903">
        <v>0</v>
      </c>
      <c r="G20" s="904">
        <v>0</v>
      </c>
      <c r="H20" s="907">
        <v>0</v>
      </c>
      <c r="I20" s="907">
        <v>0</v>
      </c>
    </row>
    <row r="21" spans="2:9" ht="29" x14ac:dyDescent="0.35">
      <c r="B21" s="348" t="s">
        <v>2048</v>
      </c>
      <c r="C21" s="1410"/>
      <c r="D21" s="1410"/>
      <c r="E21" s="351" t="s">
        <v>2039</v>
      </c>
      <c r="F21" s="903">
        <v>0</v>
      </c>
      <c r="G21" s="904">
        <v>0</v>
      </c>
      <c r="H21" s="907">
        <v>0</v>
      </c>
      <c r="I21" s="907">
        <v>0</v>
      </c>
    </row>
    <row r="22" spans="2:9" x14ac:dyDescent="0.35">
      <c r="B22" s="348" t="s">
        <v>2049</v>
      </c>
      <c r="C22" s="1410"/>
      <c r="D22" s="1410"/>
      <c r="E22" s="352" t="s">
        <v>2045</v>
      </c>
      <c r="F22" s="903">
        <v>0</v>
      </c>
      <c r="G22" s="904">
        <v>0</v>
      </c>
      <c r="H22" s="907">
        <v>0</v>
      </c>
      <c r="I22" s="907">
        <v>0</v>
      </c>
    </row>
    <row r="23" spans="2:9" x14ac:dyDescent="0.35">
      <c r="B23" s="348" t="s">
        <v>2050</v>
      </c>
      <c r="C23" s="1410"/>
      <c r="D23" s="1410"/>
      <c r="E23" s="350" t="s">
        <v>2041</v>
      </c>
      <c r="F23" s="903">
        <v>0</v>
      </c>
      <c r="G23" s="904">
        <v>0</v>
      </c>
      <c r="H23" s="907">
        <v>0</v>
      </c>
      <c r="I23" s="907">
        <v>0</v>
      </c>
    </row>
    <row r="24" spans="2:9" x14ac:dyDescent="0.35">
      <c r="B24" s="348" t="s">
        <v>2051</v>
      </c>
      <c r="C24" s="1410"/>
      <c r="D24" s="1410"/>
      <c r="E24" s="352" t="s">
        <v>2045</v>
      </c>
      <c r="F24" s="903">
        <v>0</v>
      </c>
      <c r="G24" s="904">
        <v>0</v>
      </c>
      <c r="H24" s="907">
        <v>0</v>
      </c>
      <c r="I24" s="907">
        <v>0</v>
      </c>
    </row>
    <row r="25" spans="2:9" ht="18.75" customHeight="1" x14ac:dyDescent="0.35">
      <c r="B25" s="348">
        <v>15</v>
      </c>
      <c r="C25" s="1410"/>
      <c r="D25" s="1410"/>
      <c r="E25" s="350" t="s">
        <v>2042</v>
      </c>
      <c r="F25" s="903">
        <v>0</v>
      </c>
      <c r="G25" s="904">
        <v>0</v>
      </c>
      <c r="H25" s="907">
        <v>0</v>
      </c>
      <c r="I25" s="907">
        <v>0</v>
      </c>
    </row>
    <row r="26" spans="2:9" x14ac:dyDescent="0.35">
      <c r="B26" s="348">
        <v>16</v>
      </c>
      <c r="C26" s="1410"/>
      <c r="D26" s="1410"/>
      <c r="E26" s="352" t="s">
        <v>2045</v>
      </c>
      <c r="F26" s="903">
        <v>0</v>
      </c>
      <c r="G26" s="904">
        <v>0</v>
      </c>
      <c r="H26" s="907">
        <v>0</v>
      </c>
      <c r="I26" s="907">
        <v>0</v>
      </c>
    </row>
    <row r="27" spans="2:9" x14ac:dyDescent="0.35">
      <c r="B27" s="348">
        <v>17</v>
      </c>
      <c r="C27" s="1353" t="s">
        <v>2052</v>
      </c>
      <c r="D27" s="1353"/>
      <c r="E27" s="1353"/>
      <c r="F27" s="903">
        <v>96000</v>
      </c>
      <c r="G27" s="904">
        <v>6964088</v>
      </c>
      <c r="H27" s="907">
        <v>0</v>
      </c>
      <c r="I27" s="907">
        <v>0</v>
      </c>
    </row>
  </sheetData>
  <mergeCells count="4">
    <mergeCell ref="C4:E4"/>
    <mergeCell ref="C5:D14"/>
    <mergeCell ref="C15:D26"/>
    <mergeCell ref="C27:E27"/>
  </mergeCells>
  <hyperlinks>
    <hyperlink ref="M1" location="OBSAH!A1" display="zpět na OBSAH" xr:uid="{C874BCEE-296A-45C9-AA0A-C0C699EB1EEE}"/>
  </hyperlinks>
  <pageMargins left="0.70866141732283472" right="0.70866141732283472" top="0.74803149606299213" bottom="0.74803149606299213" header="0.31496062992125984" footer="0.31496062992125984"/>
  <pageSetup paperSize="9" scale="93" fitToHeight="0" orientation="landscape" cellComments="asDisplayed" r:id="rId1"/>
  <headerFooter>
    <oddHeader>&amp;CCS
Příloha XXXIII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rgb="FF92D050"/>
    <pageSetUpPr fitToPage="1"/>
  </sheetPr>
  <dimension ref="A1:J25"/>
  <sheetViews>
    <sheetView showGridLines="0" zoomScaleNormal="100" zoomScalePageLayoutView="90" workbookViewId="0">
      <selection activeCell="D7" sqref="B7:G19"/>
    </sheetView>
  </sheetViews>
  <sheetFormatPr defaultColWidth="9.1796875" defaultRowHeight="14.5" x14ac:dyDescent="0.35"/>
  <cols>
    <col min="1" max="1" width="5" style="35" customWidth="1"/>
    <col min="2" max="2" width="43" style="35" customWidth="1"/>
    <col min="3" max="3" width="54.1796875" style="35" customWidth="1"/>
    <col min="4" max="4" width="18.7265625" style="35" customWidth="1"/>
    <col min="5" max="5" width="16.453125" style="35" customWidth="1"/>
    <col min="6" max="6" width="14.54296875" style="35" customWidth="1"/>
    <col min="7" max="7" width="12" style="35" customWidth="1"/>
    <col min="8" max="8" width="1.1796875" style="35" customWidth="1"/>
    <col min="9" max="9" width="29.7265625" style="35" customWidth="1"/>
    <col min="10" max="10" width="22" style="35" customWidth="1"/>
    <col min="11" max="11" width="16.453125" style="35" customWidth="1"/>
    <col min="12" max="12" width="14.81640625" style="35" customWidth="1"/>
    <col min="13" max="13" width="14.54296875" style="35" customWidth="1"/>
    <col min="14" max="14" width="31.54296875" style="35" customWidth="1"/>
    <col min="15" max="16384" width="9.1796875" style="35"/>
  </cols>
  <sheetData>
    <row r="1" spans="1:10" ht="18.5" x14ac:dyDescent="0.45">
      <c r="B1" s="432" t="s">
        <v>417</v>
      </c>
      <c r="J1" s="799" t="s">
        <v>494</v>
      </c>
    </row>
    <row r="4" spans="1:10" x14ac:dyDescent="0.35">
      <c r="B4" s="41"/>
      <c r="D4" s="348" t="s">
        <v>499</v>
      </c>
      <c r="E4" s="348" t="s">
        <v>500</v>
      </c>
      <c r="F4" s="348" t="s">
        <v>501</v>
      </c>
      <c r="G4" s="348" t="s">
        <v>539</v>
      </c>
    </row>
    <row r="5" spans="1:10" ht="43.5" x14ac:dyDescent="0.35">
      <c r="B5" s="1418"/>
      <c r="C5" s="1419"/>
      <c r="D5" s="31" t="s">
        <v>2027</v>
      </c>
      <c r="E5" s="31" t="s">
        <v>2028</v>
      </c>
      <c r="F5" s="31" t="s">
        <v>2029</v>
      </c>
      <c r="G5" s="31" t="s">
        <v>2030</v>
      </c>
    </row>
    <row r="6" spans="1:10" x14ac:dyDescent="0.35">
      <c r="A6" s="348"/>
      <c r="B6" s="1420" t="s">
        <v>2053</v>
      </c>
      <c r="C6" s="1421"/>
      <c r="D6" s="1421"/>
      <c r="E6" s="1421"/>
      <c r="F6" s="1421"/>
      <c r="G6" s="1422"/>
    </row>
    <row r="7" spans="1:10" x14ac:dyDescent="0.35">
      <c r="A7" s="348">
        <v>1</v>
      </c>
      <c r="B7" s="1413" t="s">
        <v>2054</v>
      </c>
      <c r="C7" s="1414"/>
      <c r="D7" s="907">
        <v>0</v>
      </c>
      <c r="E7" s="907">
        <v>0</v>
      </c>
      <c r="F7" s="907">
        <v>0</v>
      </c>
      <c r="G7" s="907">
        <v>0</v>
      </c>
    </row>
    <row r="8" spans="1:10" x14ac:dyDescent="0.35">
      <c r="A8" s="348">
        <v>2</v>
      </c>
      <c r="B8" s="1413" t="s">
        <v>2055</v>
      </c>
      <c r="C8" s="1414"/>
      <c r="D8" s="907">
        <v>0</v>
      </c>
      <c r="E8" s="907">
        <v>0</v>
      </c>
      <c r="F8" s="907">
        <v>0</v>
      </c>
      <c r="G8" s="907">
        <v>0</v>
      </c>
    </row>
    <row r="9" spans="1:10" x14ac:dyDescent="0.35">
      <c r="A9" s="348">
        <v>3</v>
      </c>
      <c r="B9" s="1411" t="s">
        <v>2056</v>
      </c>
      <c r="C9" s="1412"/>
      <c r="D9" s="907">
        <v>0</v>
      </c>
      <c r="E9" s="907">
        <v>0</v>
      </c>
      <c r="F9" s="907">
        <v>0</v>
      </c>
      <c r="G9" s="907">
        <v>0</v>
      </c>
    </row>
    <row r="10" spans="1:10" x14ac:dyDescent="0.35">
      <c r="A10" s="348"/>
      <c r="B10" s="1415" t="s">
        <v>2057</v>
      </c>
      <c r="C10" s="1416"/>
      <c r="D10" s="1416"/>
      <c r="E10" s="1416"/>
      <c r="F10" s="1416"/>
      <c r="G10" s="1417"/>
    </row>
    <row r="11" spans="1:10" x14ac:dyDescent="0.35">
      <c r="A11" s="348">
        <v>4</v>
      </c>
      <c r="B11" s="1413" t="s">
        <v>2058</v>
      </c>
      <c r="C11" s="1414"/>
      <c r="D11" s="907">
        <v>0</v>
      </c>
      <c r="E11" s="907">
        <v>0</v>
      </c>
      <c r="F11" s="907">
        <v>0</v>
      </c>
      <c r="G11" s="907">
        <v>0</v>
      </c>
    </row>
    <row r="12" spans="1:10" x14ac:dyDescent="0.35">
      <c r="A12" s="348">
        <v>5</v>
      </c>
      <c r="B12" s="1413" t="s">
        <v>2059</v>
      </c>
      <c r="C12" s="1414"/>
      <c r="D12" s="907">
        <v>0</v>
      </c>
      <c r="E12" s="907">
        <v>0</v>
      </c>
      <c r="F12" s="907">
        <v>0</v>
      </c>
      <c r="G12" s="907">
        <v>0</v>
      </c>
    </row>
    <row r="13" spans="1:10" x14ac:dyDescent="0.35">
      <c r="A13" s="348"/>
      <c r="B13" s="1415" t="s">
        <v>2060</v>
      </c>
      <c r="C13" s="1416"/>
      <c r="D13" s="1416"/>
      <c r="E13" s="1416"/>
      <c r="F13" s="1416"/>
      <c r="G13" s="1417"/>
    </row>
    <row r="14" spans="1:10" x14ac:dyDescent="0.35">
      <c r="A14" s="348">
        <v>6</v>
      </c>
      <c r="B14" s="1413" t="s">
        <v>2061</v>
      </c>
      <c r="C14" s="1414"/>
      <c r="D14" s="907">
        <v>0</v>
      </c>
      <c r="E14" s="907">
        <v>0</v>
      </c>
      <c r="F14" s="907">
        <v>0</v>
      </c>
      <c r="G14" s="907">
        <v>0</v>
      </c>
    </row>
    <row r="15" spans="1:10" x14ac:dyDescent="0.35">
      <c r="A15" s="348">
        <v>7</v>
      </c>
      <c r="B15" s="1413" t="s">
        <v>2062</v>
      </c>
      <c r="C15" s="1414"/>
      <c r="D15" s="907">
        <v>0</v>
      </c>
      <c r="E15" s="907">
        <v>0</v>
      </c>
      <c r="F15" s="907">
        <v>0</v>
      </c>
      <c r="G15" s="907">
        <v>0</v>
      </c>
    </row>
    <row r="16" spans="1:10" x14ac:dyDescent="0.35">
      <c r="A16" s="348">
        <v>8</v>
      </c>
      <c r="B16" s="1411" t="s">
        <v>2063</v>
      </c>
      <c r="C16" s="1412"/>
      <c r="D16" s="907">
        <v>0</v>
      </c>
      <c r="E16" s="907">
        <v>0</v>
      </c>
      <c r="F16" s="907">
        <v>0</v>
      </c>
      <c r="G16" s="907">
        <v>0</v>
      </c>
    </row>
    <row r="17" spans="1:7" ht="15" customHeight="1" x14ac:dyDescent="0.35">
      <c r="A17" s="348">
        <v>9</v>
      </c>
      <c r="B17" s="1411" t="s">
        <v>2064</v>
      </c>
      <c r="C17" s="1412"/>
      <c r="D17" s="907">
        <v>0</v>
      </c>
      <c r="E17" s="907">
        <v>0</v>
      </c>
      <c r="F17" s="907">
        <v>0</v>
      </c>
      <c r="G17" s="907">
        <v>0</v>
      </c>
    </row>
    <row r="18" spans="1:7" ht="15" customHeight="1" x14ac:dyDescent="0.35">
      <c r="A18" s="348">
        <v>10</v>
      </c>
      <c r="B18" s="1411" t="s">
        <v>2065</v>
      </c>
      <c r="C18" s="1412"/>
      <c r="D18" s="907">
        <v>0</v>
      </c>
      <c r="E18" s="907">
        <v>0</v>
      </c>
      <c r="F18" s="907">
        <v>0</v>
      </c>
      <c r="G18" s="907">
        <v>0</v>
      </c>
    </row>
    <row r="19" spans="1:7" x14ac:dyDescent="0.35">
      <c r="A19" s="348">
        <v>11</v>
      </c>
      <c r="B19" s="1411" t="s">
        <v>2066</v>
      </c>
      <c r="C19" s="1412"/>
      <c r="D19" s="907">
        <v>0</v>
      </c>
      <c r="E19" s="907">
        <v>0</v>
      </c>
      <c r="F19" s="907">
        <v>0</v>
      </c>
      <c r="G19" s="907">
        <v>0</v>
      </c>
    </row>
    <row r="21" spans="1:7" x14ac:dyDescent="0.35">
      <c r="C21" s="777"/>
      <c r="D21" s="777"/>
      <c r="E21" s="777"/>
      <c r="F21" s="777"/>
      <c r="G21" s="777"/>
    </row>
    <row r="25" spans="1:7" ht="29.25" customHeight="1" x14ac:dyDescent="0.35"/>
  </sheetData>
  <mergeCells count="15">
    <mergeCell ref="B10:G10"/>
    <mergeCell ref="B5:C5"/>
    <mergeCell ref="B6:G6"/>
    <mergeCell ref="B7:C7"/>
    <mergeCell ref="B8:C8"/>
    <mergeCell ref="B9:C9"/>
    <mergeCell ref="B17:C17"/>
    <mergeCell ref="B18:C18"/>
    <mergeCell ref="B19:C19"/>
    <mergeCell ref="B11:C11"/>
    <mergeCell ref="B12:C12"/>
    <mergeCell ref="B13:G13"/>
    <mergeCell ref="B14:C14"/>
    <mergeCell ref="B15:C15"/>
    <mergeCell ref="B16:C16"/>
  </mergeCells>
  <hyperlinks>
    <hyperlink ref="J1" location="OBSAH!A1" display="zpět na OBSAH" xr:uid="{7271EDD2-BF98-4C4B-A230-84E3A63F6C51}"/>
  </hyperlinks>
  <pageMargins left="0.70866141732283472" right="0.70866141732283472" top="0.74803149606299213" bottom="0.74803149606299213" header="0.31496062992125984" footer="0.31496062992125984"/>
  <pageSetup paperSize="9" scale="80" fitToHeight="0" orientation="landscape" cellComments="asDisplayed" r:id="rId1"/>
  <headerFooter>
    <oddHeader>&amp;CCS
Příloha XXXIII</oddHead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rgb="FF92D050"/>
    <pageSetUpPr fitToPage="1"/>
  </sheetPr>
  <dimension ref="A1:W30"/>
  <sheetViews>
    <sheetView showGridLines="0" topLeftCell="A18" zoomScaleNormal="100" zoomScalePageLayoutView="90" workbookViewId="0">
      <selection activeCell="C6" sqref="C6:J30"/>
    </sheetView>
  </sheetViews>
  <sheetFormatPr defaultColWidth="9.1796875" defaultRowHeight="14.5" x14ac:dyDescent="0.35"/>
  <cols>
    <col min="1" max="1" width="5.1796875" style="35" bestFit="1" customWidth="1"/>
    <col min="2" max="2" width="28.7265625" style="35" customWidth="1"/>
    <col min="3" max="3" width="14.81640625" style="35" customWidth="1"/>
    <col min="4" max="4" width="15" style="35" customWidth="1"/>
    <col min="5" max="5" width="15.81640625" style="35" customWidth="1"/>
    <col min="6" max="6" width="18.453125" style="35" customWidth="1"/>
    <col min="7" max="7" width="18.81640625" style="35" customWidth="1"/>
    <col min="8" max="8" width="19.26953125" style="353" customWidth="1"/>
    <col min="9" max="9" width="17.1796875" style="35" customWidth="1"/>
    <col min="10" max="10" width="17.81640625" style="35" customWidth="1"/>
    <col min="11" max="11" width="2.81640625" style="35" customWidth="1"/>
    <col min="12" max="16384" width="9.1796875" style="35"/>
  </cols>
  <sheetData>
    <row r="1" spans="1:23" ht="18.5" x14ac:dyDescent="0.45">
      <c r="B1" s="432" t="s">
        <v>421</v>
      </c>
      <c r="L1" s="799" t="s">
        <v>494</v>
      </c>
    </row>
    <row r="2" spans="1:23" ht="14.25" customHeight="1" x14ac:dyDescent="0.35">
      <c r="B2" s="359"/>
      <c r="C2" s="359"/>
      <c r="D2" s="359"/>
      <c r="E2" s="359"/>
      <c r="F2" s="359"/>
      <c r="G2" s="359"/>
      <c r="H2" s="358"/>
      <c r="I2" s="359"/>
    </row>
    <row r="3" spans="1:23" x14ac:dyDescent="0.35">
      <c r="D3" s="359"/>
      <c r="E3" s="359"/>
      <c r="F3" s="359"/>
      <c r="G3" s="359"/>
      <c r="H3" s="358"/>
    </row>
    <row r="4" spans="1:23" x14ac:dyDescent="0.35">
      <c r="C4" s="348" t="s">
        <v>499</v>
      </c>
      <c r="D4" s="348" t="s">
        <v>500</v>
      </c>
      <c r="E4" s="348" t="s">
        <v>501</v>
      </c>
      <c r="F4" s="348" t="s">
        <v>539</v>
      </c>
      <c r="G4" s="348" t="s">
        <v>540</v>
      </c>
      <c r="H4" s="348" t="s">
        <v>683</v>
      </c>
      <c r="I4" s="348" t="s">
        <v>2067</v>
      </c>
      <c r="J4" s="348" t="s">
        <v>2068</v>
      </c>
    </row>
    <row r="5" spans="1:23" ht="186.75" customHeight="1" x14ac:dyDescent="0.35">
      <c r="B5" s="357" t="s">
        <v>2069</v>
      </c>
      <c r="C5" s="356" t="s">
        <v>2070</v>
      </c>
      <c r="D5" s="356" t="s">
        <v>2071</v>
      </c>
      <c r="E5" s="356" t="s">
        <v>2072</v>
      </c>
      <c r="F5" s="356" t="s">
        <v>2073</v>
      </c>
      <c r="G5" s="356" t="s">
        <v>2074</v>
      </c>
      <c r="H5" s="356" t="s">
        <v>2075</v>
      </c>
      <c r="I5" s="356" t="s">
        <v>2076</v>
      </c>
      <c r="J5" s="356" t="s">
        <v>2077</v>
      </c>
      <c r="L5" s="354"/>
      <c r="M5" s="354"/>
      <c r="N5" s="354"/>
      <c r="O5" s="354"/>
      <c r="P5" s="354"/>
      <c r="Q5" s="354"/>
      <c r="R5" s="354"/>
      <c r="S5" s="354"/>
      <c r="T5" s="354"/>
      <c r="U5" s="354"/>
      <c r="V5" s="354"/>
      <c r="W5" s="354"/>
    </row>
    <row r="6" spans="1:23" ht="29" x14ac:dyDescent="0.35">
      <c r="A6" s="348">
        <v>1</v>
      </c>
      <c r="B6" s="299" t="s">
        <v>2027</v>
      </c>
      <c r="C6" s="907">
        <v>0</v>
      </c>
      <c r="D6" s="907">
        <v>0</v>
      </c>
      <c r="E6" s="907">
        <v>0</v>
      </c>
      <c r="F6" s="907">
        <v>0</v>
      </c>
      <c r="G6" s="907">
        <v>0</v>
      </c>
      <c r="H6" s="909">
        <v>0</v>
      </c>
      <c r="I6" s="907">
        <v>0</v>
      </c>
      <c r="J6" s="907">
        <v>0</v>
      </c>
    </row>
    <row r="7" spans="1:23" x14ac:dyDescent="0.35">
      <c r="A7" s="348">
        <v>2</v>
      </c>
      <c r="B7" s="351" t="s">
        <v>2078</v>
      </c>
      <c r="C7" s="907">
        <v>0</v>
      </c>
      <c r="D7" s="907">
        <v>0</v>
      </c>
      <c r="E7" s="907">
        <v>0</v>
      </c>
      <c r="F7" s="907">
        <v>0</v>
      </c>
      <c r="G7" s="907">
        <v>0</v>
      </c>
      <c r="H7" s="909">
        <v>0</v>
      </c>
      <c r="I7" s="907">
        <v>0</v>
      </c>
      <c r="J7" s="907">
        <v>0</v>
      </c>
    </row>
    <row r="8" spans="1:23" ht="30.75" customHeight="1" x14ac:dyDescent="0.35">
      <c r="A8" s="348">
        <v>3</v>
      </c>
      <c r="B8" s="351" t="s">
        <v>2079</v>
      </c>
      <c r="C8" s="907">
        <v>0</v>
      </c>
      <c r="D8" s="907">
        <v>0</v>
      </c>
      <c r="E8" s="907">
        <v>0</v>
      </c>
      <c r="F8" s="907">
        <v>0</v>
      </c>
      <c r="G8" s="907">
        <v>0</v>
      </c>
      <c r="H8" s="909">
        <v>0</v>
      </c>
      <c r="I8" s="907">
        <v>0</v>
      </c>
      <c r="J8" s="907">
        <v>0</v>
      </c>
    </row>
    <row r="9" spans="1:23" ht="43.5" x14ac:dyDescent="0.35">
      <c r="A9" s="348">
        <v>4</v>
      </c>
      <c r="B9" s="351" t="s">
        <v>2080</v>
      </c>
      <c r="C9" s="907">
        <v>0</v>
      </c>
      <c r="D9" s="907">
        <v>0</v>
      </c>
      <c r="E9" s="907">
        <v>0</v>
      </c>
      <c r="F9" s="907">
        <v>0</v>
      </c>
      <c r="G9" s="907">
        <v>0</v>
      </c>
      <c r="H9" s="909">
        <v>0</v>
      </c>
      <c r="I9" s="907">
        <v>0</v>
      </c>
      <c r="J9" s="907">
        <v>0</v>
      </c>
    </row>
    <row r="10" spans="1:23" x14ac:dyDescent="0.35">
      <c r="A10" s="348">
        <v>5</v>
      </c>
      <c r="B10" s="351" t="s">
        <v>2081</v>
      </c>
      <c r="C10" s="907">
        <v>0</v>
      </c>
      <c r="D10" s="907">
        <v>0</v>
      </c>
      <c r="E10" s="907">
        <v>0</v>
      </c>
      <c r="F10" s="907">
        <v>0</v>
      </c>
      <c r="G10" s="907">
        <v>0</v>
      </c>
      <c r="H10" s="909">
        <v>0</v>
      </c>
      <c r="I10" s="907">
        <v>0</v>
      </c>
      <c r="J10" s="907">
        <v>0</v>
      </c>
    </row>
    <row r="11" spans="1:23" x14ac:dyDescent="0.35">
      <c r="A11" s="348">
        <v>6</v>
      </c>
      <c r="B11" s="351" t="s">
        <v>2082</v>
      </c>
      <c r="C11" s="907">
        <v>0</v>
      </c>
      <c r="D11" s="907">
        <v>0</v>
      </c>
      <c r="E11" s="907">
        <v>0</v>
      </c>
      <c r="F11" s="907">
        <v>0</v>
      </c>
      <c r="G11" s="907">
        <v>0</v>
      </c>
      <c r="H11" s="909">
        <v>0</v>
      </c>
      <c r="I11" s="907">
        <v>0</v>
      </c>
      <c r="J11" s="907">
        <v>0</v>
      </c>
    </row>
    <row r="12" spans="1:23" ht="29" x14ac:dyDescent="0.35">
      <c r="A12" s="7">
        <v>7</v>
      </c>
      <c r="B12" s="299" t="s">
        <v>2083</v>
      </c>
      <c r="C12" s="907">
        <v>0</v>
      </c>
      <c r="D12" s="907">
        <v>0</v>
      </c>
      <c r="E12" s="907">
        <v>0</v>
      </c>
      <c r="F12" s="907">
        <v>0</v>
      </c>
      <c r="G12" s="907">
        <v>0</v>
      </c>
      <c r="H12" s="909">
        <v>0</v>
      </c>
      <c r="I12" s="907">
        <v>0</v>
      </c>
      <c r="J12" s="907">
        <v>0</v>
      </c>
    </row>
    <row r="13" spans="1:23" x14ac:dyDescent="0.35">
      <c r="A13" s="7">
        <v>8</v>
      </c>
      <c r="B13" s="351" t="s">
        <v>2078</v>
      </c>
      <c r="C13" s="907">
        <v>0</v>
      </c>
      <c r="D13" s="907">
        <v>0</v>
      </c>
      <c r="E13" s="907">
        <v>0</v>
      </c>
      <c r="F13" s="907">
        <v>0</v>
      </c>
      <c r="G13" s="907">
        <v>0</v>
      </c>
      <c r="H13" s="909">
        <v>0</v>
      </c>
      <c r="I13" s="907">
        <v>0</v>
      </c>
      <c r="J13" s="907">
        <v>0</v>
      </c>
    </row>
    <row r="14" spans="1:23" ht="33.75" customHeight="1" x14ac:dyDescent="0.35">
      <c r="A14" s="7">
        <v>9</v>
      </c>
      <c r="B14" s="351" t="s">
        <v>2079</v>
      </c>
      <c r="C14" s="907">
        <v>0</v>
      </c>
      <c r="D14" s="907">
        <v>0</v>
      </c>
      <c r="E14" s="907">
        <v>0</v>
      </c>
      <c r="F14" s="907">
        <v>0</v>
      </c>
      <c r="G14" s="907">
        <v>0</v>
      </c>
      <c r="H14" s="909">
        <v>0</v>
      </c>
      <c r="I14" s="907">
        <v>0</v>
      </c>
      <c r="J14" s="907">
        <v>0</v>
      </c>
    </row>
    <row r="15" spans="1:23" ht="43.5" x14ac:dyDescent="0.35">
      <c r="A15" s="7">
        <v>10</v>
      </c>
      <c r="B15" s="351" t="s">
        <v>2080</v>
      </c>
      <c r="C15" s="907">
        <v>0</v>
      </c>
      <c r="D15" s="907">
        <v>0</v>
      </c>
      <c r="E15" s="907">
        <v>0</v>
      </c>
      <c r="F15" s="907">
        <v>0</v>
      </c>
      <c r="G15" s="907">
        <v>0</v>
      </c>
      <c r="H15" s="909">
        <v>0</v>
      </c>
      <c r="I15" s="907">
        <v>0</v>
      </c>
      <c r="J15" s="907">
        <v>0</v>
      </c>
    </row>
    <row r="16" spans="1:23" x14ac:dyDescent="0.35">
      <c r="A16" s="7">
        <v>11</v>
      </c>
      <c r="B16" s="351" t="s">
        <v>2081</v>
      </c>
      <c r="C16" s="907">
        <v>0</v>
      </c>
      <c r="D16" s="907">
        <v>0</v>
      </c>
      <c r="E16" s="907">
        <v>0</v>
      </c>
      <c r="F16" s="907">
        <v>0</v>
      </c>
      <c r="G16" s="907">
        <v>0</v>
      </c>
      <c r="H16" s="909">
        <v>0</v>
      </c>
      <c r="I16" s="907">
        <v>0</v>
      </c>
      <c r="J16" s="907">
        <v>0</v>
      </c>
    </row>
    <row r="17" spans="1:10" x14ac:dyDescent="0.35">
      <c r="A17" s="7">
        <v>12</v>
      </c>
      <c r="B17" s="351" t="s">
        <v>2082</v>
      </c>
      <c r="C17" s="907">
        <v>0</v>
      </c>
      <c r="D17" s="907">
        <v>0</v>
      </c>
      <c r="E17" s="907">
        <v>0</v>
      </c>
      <c r="F17" s="907">
        <v>0</v>
      </c>
      <c r="G17" s="907">
        <v>0</v>
      </c>
      <c r="H17" s="909">
        <v>0</v>
      </c>
      <c r="I17" s="907">
        <v>0</v>
      </c>
      <c r="J17" s="907">
        <v>0</v>
      </c>
    </row>
    <row r="18" spans="1:10" x14ac:dyDescent="0.35">
      <c r="A18" s="7">
        <v>13</v>
      </c>
      <c r="B18" s="35" t="s">
        <v>2029</v>
      </c>
      <c r="C18" s="907">
        <v>0</v>
      </c>
      <c r="D18" s="907">
        <v>0</v>
      </c>
      <c r="E18" s="907">
        <v>0</v>
      </c>
      <c r="F18" s="907">
        <v>0</v>
      </c>
      <c r="G18" s="907">
        <v>0</v>
      </c>
      <c r="H18" s="909">
        <v>0</v>
      </c>
      <c r="I18" s="907">
        <v>0</v>
      </c>
      <c r="J18" s="907">
        <v>0</v>
      </c>
    </row>
    <row r="19" spans="1:10" x14ac:dyDescent="0.35">
      <c r="A19" s="7">
        <v>14</v>
      </c>
      <c r="B19" s="351" t="s">
        <v>2078</v>
      </c>
      <c r="C19" s="907">
        <v>0</v>
      </c>
      <c r="D19" s="907">
        <v>0</v>
      </c>
      <c r="E19" s="907">
        <v>0</v>
      </c>
      <c r="F19" s="907">
        <v>0</v>
      </c>
      <c r="G19" s="907">
        <v>0</v>
      </c>
      <c r="H19" s="909">
        <v>0</v>
      </c>
      <c r="I19" s="907">
        <v>0</v>
      </c>
      <c r="J19" s="907">
        <v>0</v>
      </c>
    </row>
    <row r="20" spans="1:10" ht="30" customHeight="1" x14ac:dyDescent="0.35">
      <c r="A20" s="7">
        <v>15</v>
      </c>
      <c r="B20" s="351" t="s">
        <v>2079</v>
      </c>
      <c r="C20" s="907">
        <v>0</v>
      </c>
      <c r="D20" s="907">
        <v>0</v>
      </c>
      <c r="E20" s="907">
        <v>0</v>
      </c>
      <c r="F20" s="907">
        <v>0</v>
      </c>
      <c r="G20" s="907">
        <v>0</v>
      </c>
      <c r="H20" s="909">
        <v>0</v>
      </c>
      <c r="I20" s="907">
        <v>0</v>
      </c>
      <c r="J20" s="907">
        <v>0</v>
      </c>
    </row>
    <row r="21" spans="1:10" ht="43.5" x14ac:dyDescent="0.35">
      <c r="A21" s="7">
        <v>16</v>
      </c>
      <c r="B21" s="351" t="s">
        <v>2080</v>
      </c>
      <c r="C21" s="907">
        <v>0</v>
      </c>
      <c r="D21" s="907">
        <v>0</v>
      </c>
      <c r="E21" s="907">
        <v>0</v>
      </c>
      <c r="F21" s="907">
        <v>0</v>
      </c>
      <c r="G21" s="907">
        <v>0</v>
      </c>
      <c r="H21" s="909">
        <v>0</v>
      </c>
      <c r="I21" s="907">
        <v>0</v>
      </c>
      <c r="J21" s="907">
        <v>0</v>
      </c>
    </row>
    <row r="22" spans="1:10" x14ac:dyDescent="0.35">
      <c r="A22" s="7">
        <v>17</v>
      </c>
      <c r="B22" s="351" t="s">
        <v>2081</v>
      </c>
      <c r="C22" s="907">
        <v>0</v>
      </c>
      <c r="D22" s="907">
        <v>0</v>
      </c>
      <c r="E22" s="907">
        <v>0</v>
      </c>
      <c r="F22" s="907">
        <v>0</v>
      </c>
      <c r="G22" s="907">
        <v>0</v>
      </c>
      <c r="H22" s="909">
        <v>0</v>
      </c>
      <c r="I22" s="907">
        <v>0</v>
      </c>
      <c r="J22" s="907">
        <v>0</v>
      </c>
    </row>
    <row r="23" spans="1:10" x14ac:dyDescent="0.35">
      <c r="A23" s="7">
        <v>18</v>
      </c>
      <c r="B23" s="351" t="s">
        <v>2082</v>
      </c>
      <c r="C23" s="907">
        <v>0</v>
      </c>
      <c r="D23" s="907">
        <v>0</v>
      </c>
      <c r="E23" s="907">
        <v>0</v>
      </c>
      <c r="F23" s="907">
        <v>0</v>
      </c>
      <c r="G23" s="907">
        <v>0</v>
      </c>
      <c r="H23" s="909">
        <v>0</v>
      </c>
      <c r="I23" s="907">
        <v>0</v>
      </c>
      <c r="J23" s="907">
        <v>0</v>
      </c>
    </row>
    <row r="24" spans="1:10" x14ac:dyDescent="0.35">
      <c r="A24" s="7">
        <v>19</v>
      </c>
      <c r="B24" s="355" t="s">
        <v>2030</v>
      </c>
      <c r="C24" s="907">
        <v>0</v>
      </c>
      <c r="D24" s="907">
        <v>0</v>
      </c>
      <c r="E24" s="907">
        <v>0</v>
      </c>
      <c r="F24" s="907">
        <v>0</v>
      </c>
      <c r="G24" s="907">
        <v>0</v>
      </c>
      <c r="H24" s="909">
        <v>0</v>
      </c>
      <c r="I24" s="907">
        <v>0</v>
      </c>
      <c r="J24" s="907">
        <v>0</v>
      </c>
    </row>
    <row r="25" spans="1:10" x14ac:dyDescent="0.35">
      <c r="A25" s="7">
        <v>20</v>
      </c>
      <c r="B25" s="351" t="s">
        <v>2078</v>
      </c>
      <c r="C25" s="907">
        <v>0</v>
      </c>
      <c r="D25" s="907">
        <v>0</v>
      </c>
      <c r="E25" s="907">
        <v>0</v>
      </c>
      <c r="F25" s="907">
        <v>0</v>
      </c>
      <c r="G25" s="907">
        <v>0</v>
      </c>
      <c r="H25" s="909">
        <v>0</v>
      </c>
      <c r="I25" s="907">
        <v>0</v>
      </c>
      <c r="J25" s="907">
        <v>0</v>
      </c>
    </row>
    <row r="26" spans="1:10" ht="30" customHeight="1" x14ac:dyDescent="0.35">
      <c r="A26" s="7">
        <v>21</v>
      </c>
      <c r="B26" s="351" t="s">
        <v>2079</v>
      </c>
      <c r="C26" s="907">
        <v>0</v>
      </c>
      <c r="D26" s="907">
        <v>0</v>
      </c>
      <c r="E26" s="907">
        <v>0</v>
      </c>
      <c r="F26" s="907">
        <v>0</v>
      </c>
      <c r="G26" s="907">
        <v>0</v>
      </c>
      <c r="H26" s="909">
        <v>0</v>
      </c>
      <c r="I26" s="907">
        <v>0</v>
      </c>
      <c r="J26" s="907">
        <v>0</v>
      </c>
    </row>
    <row r="27" spans="1:10" ht="43.5" x14ac:dyDescent="0.35">
      <c r="A27" s="7">
        <v>22</v>
      </c>
      <c r="B27" s="351" t="s">
        <v>2080</v>
      </c>
      <c r="C27" s="907">
        <v>0</v>
      </c>
      <c r="D27" s="907">
        <v>0</v>
      </c>
      <c r="E27" s="907">
        <v>0</v>
      </c>
      <c r="F27" s="907">
        <v>0</v>
      </c>
      <c r="G27" s="907">
        <v>0</v>
      </c>
      <c r="H27" s="909">
        <v>0</v>
      </c>
      <c r="I27" s="907">
        <v>0</v>
      </c>
      <c r="J27" s="907">
        <v>0</v>
      </c>
    </row>
    <row r="28" spans="1:10" x14ac:dyDescent="0.35">
      <c r="A28" s="7">
        <v>23</v>
      </c>
      <c r="B28" s="351" t="s">
        <v>2081</v>
      </c>
      <c r="C28" s="907">
        <v>0</v>
      </c>
      <c r="D28" s="907">
        <v>0</v>
      </c>
      <c r="E28" s="907">
        <v>0</v>
      </c>
      <c r="F28" s="907">
        <v>0</v>
      </c>
      <c r="G28" s="907">
        <v>0</v>
      </c>
      <c r="H28" s="909">
        <v>0</v>
      </c>
      <c r="I28" s="907">
        <v>0</v>
      </c>
      <c r="J28" s="907">
        <v>0</v>
      </c>
    </row>
    <row r="29" spans="1:10" x14ac:dyDescent="0.35">
      <c r="A29" s="7">
        <v>24</v>
      </c>
      <c r="B29" s="351" t="s">
        <v>2082</v>
      </c>
      <c r="C29" s="907">
        <v>0</v>
      </c>
      <c r="D29" s="907">
        <v>0</v>
      </c>
      <c r="E29" s="907">
        <v>0</v>
      </c>
      <c r="F29" s="907">
        <v>0</v>
      </c>
      <c r="G29" s="907">
        <v>0</v>
      </c>
      <c r="H29" s="909">
        <v>0</v>
      </c>
      <c r="I29" s="907">
        <v>0</v>
      </c>
      <c r="J29" s="907">
        <v>0</v>
      </c>
    </row>
    <row r="30" spans="1:10" x14ac:dyDescent="0.35">
      <c r="A30" s="7">
        <v>25</v>
      </c>
      <c r="B30" s="272" t="s">
        <v>2084</v>
      </c>
      <c r="C30" s="907">
        <v>0</v>
      </c>
      <c r="D30" s="907">
        <v>0</v>
      </c>
      <c r="E30" s="907">
        <v>0</v>
      </c>
      <c r="F30" s="907">
        <v>0</v>
      </c>
      <c r="G30" s="907">
        <v>0</v>
      </c>
      <c r="H30" s="909">
        <v>0</v>
      </c>
      <c r="I30" s="907">
        <v>0</v>
      </c>
      <c r="J30" s="907">
        <v>0</v>
      </c>
    </row>
  </sheetData>
  <hyperlinks>
    <hyperlink ref="L1" location="OBSAH!A1" display="zpět na OBSAH" xr:uid="{AA5AC42A-C267-40D6-9269-47A82E4917A0}"/>
  </hyperlinks>
  <pageMargins left="0.70866141732283472" right="0.70866141732283472" top="0.74803149606299213" bottom="0.74803149606299213" header="0.31496062992125984" footer="0.31496062992125984"/>
  <pageSetup paperSize="9" scale="76" fitToHeight="0" orientation="landscape" cellComments="asDisplayed" r:id="rId1"/>
  <headerFooter>
    <oddHeader>&amp;CCS
Příloha XXXIII</oddHeader>
    <oddFooter>&amp;C&amp;P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rgb="FF92D050"/>
  </sheetPr>
  <dimension ref="A1:G18"/>
  <sheetViews>
    <sheetView showGridLines="0" zoomScaleNormal="100" workbookViewId="0">
      <selection activeCell="C4" sqref="C4:C14"/>
    </sheetView>
  </sheetViews>
  <sheetFormatPr defaultColWidth="9.1796875" defaultRowHeight="14.5" x14ac:dyDescent="0.35"/>
  <cols>
    <col min="1" max="1" width="8.7265625" customWidth="1"/>
    <col min="2" max="2" width="36.453125" customWidth="1"/>
    <col min="3" max="3" width="48.1796875" customWidth="1"/>
    <col min="4" max="4" width="2.54296875" customWidth="1"/>
    <col min="6" max="7" width="17.54296875" customWidth="1"/>
  </cols>
  <sheetData>
    <row r="1" spans="1:7" ht="33.75" customHeight="1" x14ac:dyDescent="0.35">
      <c r="A1" s="193" t="s">
        <v>425</v>
      </c>
      <c r="G1" s="799" t="s">
        <v>494</v>
      </c>
    </row>
    <row r="2" spans="1:7" ht="18" customHeight="1" x14ac:dyDescent="0.35">
      <c r="C2" s="7" t="s">
        <v>499</v>
      </c>
    </row>
    <row r="3" spans="1:7" ht="29" x14ac:dyDescent="0.35">
      <c r="B3" s="972" t="s">
        <v>2085</v>
      </c>
      <c r="C3" s="360" t="s">
        <v>2086</v>
      </c>
    </row>
    <row r="4" spans="1:7" x14ac:dyDescent="0.35">
      <c r="A4" s="7">
        <v>1</v>
      </c>
      <c r="B4" s="573" t="s">
        <v>2087</v>
      </c>
      <c r="C4" s="907">
        <v>0</v>
      </c>
    </row>
    <row r="5" spans="1:7" x14ac:dyDescent="0.35">
      <c r="A5" s="7">
        <v>2</v>
      </c>
      <c r="B5" s="573" t="s">
        <v>2088</v>
      </c>
      <c r="C5" s="907">
        <v>0</v>
      </c>
    </row>
    <row r="6" spans="1:7" x14ac:dyDescent="0.35">
      <c r="A6" s="7">
        <v>3</v>
      </c>
      <c r="B6" s="573" t="s">
        <v>2089</v>
      </c>
      <c r="C6" s="907">
        <v>0</v>
      </c>
    </row>
    <row r="7" spans="1:7" x14ac:dyDescent="0.35">
      <c r="A7" s="7">
        <v>4</v>
      </c>
      <c r="B7" s="573" t="s">
        <v>2090</v>
      </c>
      <c r="C7" s="907">
        <v>0</v>
      </c>
    </row>
    <row r="8" spans="1:7" x14ac:dyDescent="0.35">
      <c r="A8" s="7">
        <v>5</v>
      </c>
      <c r="B8" s="573" t="s">
        <v>2091</v>
      </c>
      <c r="C8" s="907">
        <v>0</v>
      </c>
    </row>
    <row r="9" spans="1:7" x14ac:dyDescent="0.35">
      <c r="A9" s="7">
        <v>6</v>
      </c>
      <c r="B9" s="573" t="s">
        <v>2092</v>
      </c>
      <c r="C9" s="907">
        <v>0</v>
      </c>
    </row>
    <row r="10" spans="1:7" x14ac:dyDescent="0.35">
      <c r="A10" s="7">
        <v>7</v>
      </c>
      <c r="B10" s="573" t="s">
        <v>2093</v>
      </c>
      <c r="C10" s="907">
        <v>0</v>
      </c>
    </row>
    <row r="11" spans="1:7" x14ac:dyDescent="0.35">
      <c r="A11" s="7">
        <v>8</v>
      </c>
      <c r="B11" s="573" t="s">
        <v>2094</v>
      </c>
      <c r="C11" s="907">
        <v>0</v>
      </c>
    </row>
    <row r="12" spans="1:7" x14ac:dyDescent="0.35">
      <c r="A12" s="7">
        <v>9</v>
      </c>
      <c r="B12" s="573" t="s">
        <v>2095</v>
      </c>
      <c r="C12" s="907">
        <v>0</v>
      </c>
    </row>
    <row r="13" spans="1:7" x14ac:dyDescent="0.35">
      <c r="A13" s="7">
        <v>10</v>
      </c>
      <c r="B13" s="573" t="s">
        <v>2096</v>
      </c>
      <c r="C13" s="907">
        <v>0</v>
      </c>
    </row>
    <row r="14" spans="1:7" x14ac:dyDescent="0.35">
      <c r="A14" s="7">
        <v>11</v>
      </c>
      <c r="B14" s="573" t="s">
        <v>2097</v>
      </c>
      <c r="C14" s="907">
        <v>0</v>
      </c>
    </row>
    <row r="15" spans="1:7" ht="29" x14ac:dyDescent="0.35">
      <c r="A15" s="10" t="s">
        <v>1710</v>
      </c>
      <c r="B15" s="355" t="s">
        <v>2098</v>
      </c>
      <c r="C15" s="816"/>
    </row>
    <row r="18" spans="3:3" x14ac:dyDescent="0.35">
      <c r="C18" s="4"/>
    </row>
  </sheetData>
  <hyperlinks>
    <hyperlink ref="G1" location="OBSAH!A1" display="zpět na OBSAH" xr:uid="{EACF31E4-74F8-4142-A595-CD3EF6A33658}"/>
  </hyperlinks>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0" tint="-0.34998626667073579"/>
  </sheetPr>
  <dimension ref="A1:N16"/>
  <sheetViews>
    <sheetView showGridLines="0" zoomScaleNormal="100" workbookViewId="0">
      <selection activeCell="D9" sqref="D9"/>
    </sheetView>
  </sheetViews>
  <sheetFormatPr defaultColWidth="9.1796875" defaultRowHeight="14.5" x14ac:dyDescent="0.35"/>
  <cols>
    <col min="1" max="1" width="2.54296875" style="35" bestFit="1" customWidth="1"/>
    <col min="2" max="2" width="40.453125" style="35" customWidth="1"/>
    <col min="3" max="3" width="16.81640625" style="35" customWidth="1"/>
    <col min="4" max="4" width="17.26953125" style="35" customWidth="1"/>
    <col min="5" max="5" width="14.81640625" style="35" customWidth="1"/>
    <col min="6" max="6" width="13.26953125" style="35" customWidth="1"/>
    <col min="7" max="7" width="13.81640625" style="35" customWidth="1"/>
    <col min="8" max="8" width="9.453125" style="35" customWidth="1"/>
    <col min="9" max="9" width="12" style="35" customWidth="1"/>
    <col min="10" max="10" width="13.26953125" style="35" customWidth="1"/>
    <col min="11" max="11" width="7.1796875" style="35" bestFit="1" customWidth="1"/>
    <col min="12" max="12" width="7.7265625" style="35" bestFit="1" customWidth="1"/>
    <col min="13" max="13" width="1.54296875" style="35" customWidth="1"/>
    <col min="14" max="14" width="95.7265625" style="35" customWidth="1"/>
    <col min="15" max="16384" width="9.1796875" style="35"/>
  </cols>
  <sheetData>
    <row r="1" spans="1:14" ht="17" x14ac:dyDescent="0.4">
      <c r="B1" s="751" t="s">
        <v>429</v>
      </c>
      <c r="N1" s="799" t="s">
        <v>494</v>
      </c>
    </row>
    <row r="2" spans="1:14" x14ac:dyDescent="0.35">
      <c r="B2" s="361"/>
      <c r="C2" s="361"/>
      <c r="D2" s="361"/>
      <c r="E2" s="361"/>
      <c r="F2" s="362"/>
      <c r="G2" s="362"/>
      <c r="H2" s="362"/>
      <c r="I2" s="362"/>
      <c r="J2" s="362"/>
      <c r="K2" s="362"/>
      <c r="L2" s="362"/>
    </row>
    <row r="3" spans="1:14" ht="15" thickBot="1" x14ac:dyDescent="0.4">
      <c r="C3" s="363" t="s">
        <v>2099</v>
      </c>
      <c r="D3" s="363" t="s">
        <v>500</v>
      </c>
      <c r="E3" s="363" t="s">
        <v>501</v>
      </c>
      <c r="F3" s="363" t="s">
        <v>539</v>
      </c>
      <c r="G3" s="363" t="s">
        <v>540</v>
      </c>
      <c r="H3" s="363" t="s">
        <v>683</v>
      </c>
      <c r="I3" s="363" t="s">
        <v>684</v>
      </c>
      <c r="J3" s="363" t="s">
        <v>717</v>
      </c>
      <c r="K3" s="363" t="s">
        <v>994</v>
      </c>
      <c r="L3" s="363" t="s">
        <v>995</v>
      </c>
    </row>
    <row r="4" spans="1:14" ht="15" customHeight="1" x14ac:dyDescent="0.35">
      <c r="B4" s="364"/>
      <c r="C4" s="1423" t="s">
        <v>2100</v>
      </c>
      <c r="D4" s="1424"/>
      <c r="E4" s="1425"/>
      <c r="F4" s="1426" t="s">
        <v>2101</v>
      </c>
      <c r="G4" s="1427"/>
      <c r="H4" s="1427"/>
      <c r="I4" s="1427"/>
      <c r="J4" s="1427"/>
      <c r="K4" s="1428"/>
      <c r="L4" s="574"/>
    </row>
    <row r="5" spans="1:14" ht="58" x14ac:dyDescent="0.35">
      <c r="C5" s="575" t="s">
        <v>2027</v>
      </c>
      <c r="D5" s="576" t="s">
        <v>2083</v>
      </c>
      <c r="E5" s="577" t="s">
        <v>2102</v>
      </c>
      <c r="F5" s="575" t="s">
        <v>2103</v>
      </c>
      <c r="G5" s="576" t="s">
        <v>2104</v>
      </c>
      <c r="H5" s="576" t="s">
        <v>2105</v>
      </c>
      <c r="I5" s="576" t="s">
        <v>2106</v>
      </c>
      <c r="J5" s="576" t="s">
        <v>2107</v>
      </c>
      <c r="K5" s="577" t="s">
        <v>2108</v>
      </c>
      <c r="L5" s="578" t="s">
        <v>1582</v>
      </c>
      <c r="N5" s="781" t="s">
        <v>546</v>
      </c>
    </row>
    <row r="6" spans="1:14" ht="36" x14ac:dyDescent="0.35">
      <c r="A6" s="365">
        <v>1</v>
      </c>
      <c r="B6" s="366" t="s">
        <v>2109</v>
      </c>
      <c r="C6" s="910" t="s">
        <v>2036</v>
      </c>
      <c r="D6" s="911" t="s">
        <v>2036</v>
      </c>
      <c r="E6" s="911" t="s">
        <v>2036</v>
      </c>
      <c r="F6" s="911" t="s">
        <v>2036</v>
      </c>
      <c r="G6" s="911" t="s">
        <v>2036</v>
      </c>
      <c r="H6" s="911" t="s">
        <v>2036</v>
      </c>
      <c r="I6" s="911" t="s">
        <v>2036</v>
      </c>
      <c r="J6" s="911" t="s">
        <v>2036</v>
      </c>
      <c r="K6" s="911" t="s">
        <v>2036</v>
      </c>
      <c r="L6" s="912">
        <v>6</v>
      </c>
      <c r="N6" s="784" t="s">
        <v>2110</v>
      </c>
    </row>
    <row r="7" spans="1:14" x14ac:dyDescent="0.35">
      <c r="A7" s="365">
        <v>2</v>
      </c>
      <c r="B7" s="367" t="s">
        <v>2111</v>
      </c>
      <c r="C7" s="913">
        <v>3</v>
      </c>
      <c r="D7" s="913">
        <v>3</v>
      </c>
      <c r="E7" s="913">
        <v>6</v>
      </c>
      <c r="F7" s="911" t="s">
        <v>2036</v>
      </c>
      <c r="G7" s="911" t="s">
        <v>2036</v>
      </c>
      <c r="H7" s="911" t="s">
        <v>2036</v>
      </c>
      <c r="I7" s="911" t="s">
        <v>2036</v>
      </c>
      <c r="J7" s="911" t="s">
        <v>2036</v>
      </c>
      <c r="K7" s="914" t="s">
        <v>2036</v>
      </c>
      <c r="L7" s="915" t="s">
        <v>2036</v>
      </c>
      <c r="N7" s="784" t="s">
        <v>2112</v>
      </c>
    </row>
    <row r="8" spans="1:14" ht="24" x14ac:dyDescent="0.35">
      <c r="A8" s="365">
        <v>3</v>
      </c>
      <c r="B8" s="368" t="s">
        <v>2113</v>
      </c>
      <c r="C8" s="910" t="s">
        <v>2036</v>
      </c>
      <c r="D8" s="911" t="s">
        <v>2036</v>
      </c>
      <c r="E8" s="911" t="s">
        <v>2036</v>
      </c>
      <c r="F8" s="916">
        <v>0</v>
      </c>
      <c r="G8" s="916">
        <v>0</v>
      </c>
      <c r="H8" s="916">
        <v>0</v>
      </c>
      <c r="I8" s="916">
        <v>0</v>
      </c>
      <c r="J8" s="916">
        <v>0</v>
      </c>
      <c r="K8" s="917">
        <v>0</v>
      </c>
      <c r="L8" s="915" t="s">
        <v>2036</v>
      </c>
      <c r="N8" s="784" t="s">
        <v>2114</v>
      </c>
    </row>
    <row r="9" spans="1:14" ht="36" x14ac:dyDescent="0.35">
      <c r="A9" s="365">
        <v>4</v>
      </c>
      <c r="B9" s="368" t="s">
        <v>2115</v>
      </c>
      <c r="C9" s="910" t="s">
        <v>2036</v>
      </c>
      <c r="D9" s="911" t="s">
        <v>2036</v>
      </c>
      <c r="E9" s="911" t="s">
        <v>2036</v>
      </c>
      <c r="F9" s="916">
        <v>0</v>
      </c>
      <c r="G9" s="916">
        <v>0</v>
      </c>
      <c r="H9" s="916">
        <v>0</v>
      </c>
      <c r="I9" s="916">
        <v>0</v>
      </c>
      <c r="J9" s="916">
        <v>0</v>
      </c>
      <c r="K9" s="917">
        <v>0</v>
      </c>
      <c r="L9" s="915" t="s">
        <v>2036</v>
      </c>
      <c r="N9" s="784" t="s">
        <v>2116</v>
      </c>
    </row>
    <row r="10" spans="1:14" ht="60" x14ac:dyDescent="0.35">
      <c r="A10" s="365">
        <v>5</v>
      </c>
      <c r="B10" s="366" t="s">
        <v>2117</v>
      </c>
      <c r="C10" s="918">
        <v>96000</v>
      </c>
      <c r="D10" s="918">
        <v>6964088</v>
      </c>
      <c r="E10" s="913">
        <v>7060088</v>
      </c>
      <c r="F10" s="913">
        <v>0</v>
      </c>
      <c r="G10" s="913">
        <v>0</v>
      </c>
      <c r="H10" s="913">
        <v>0</v>
      </c>
      <c r="I10" s="913">
        <v>0</v>
      </c>
      <c r="J10" s="913">
        <v>0</v>
      </c>
      <c r="K10" s="919">
        <v>0</v>
      </c>
      <c r="L10" s="915" t="s">
        <v>2036</v>
      </c>
      <c r="N10" s="784" t="s">
        <v>2118</v>
      </c>
    </row>
    <row r="11" spans="1:14" x14ac:dyDescent="0.35">
      <c r="A11" s="365">
        <v>6</v>
      </c>
      <c r="B11" s="367" t="s">
        <v>2119</v>
      </c>
      <c r="C11" s="920">
        <v>0</v>
      </c>
      <c r="D11" s="921">
        <v>1502500</v>
      </c>
      <c r="E11" s="921">
        <v>1502500</v>
      </c>
      <c r="F11" s="921">
        <v>0</v>
      </c>
      <c r="G11" s="921">
        <v>0</v>
      </c>
      <c r="H11" s="921">
        <v>0</v>
      </c>
      <c r="I11" s="921">
        <v>0</v>
      </c>
      <c r="J11" s="921">
        <v>0</v>
      </c>
      <c r="K11" s="922">
        <v>0</v>
      </c>
      <c r="L11" s="915" t="s">
        <v>2036</v>
      </c>
      <c r="N11" s="784" t="s">
        <v>2120</v>
      </c>
    </row>
    <row r="12" spans="1:14" ht="72" x14ac:dyDescent="0.35">
      <c r="A12" s="365">
        <v>7</v>
      </c>
      <c r="B12" s="368" t="s">
        <v>2121</v>
      </c>
      <c r="C12" s="923">
        <v>96000</v>
      </c>
      <c r="D12" s="924">
        <v>5461588</v>
      </c>
      <c r="E12" s="924">
        <v>5557588</v>
      </c>
      <c r="F12" s="924">
        <v>0</v>
      </c>
      <c r="G12" s="924">
        <v>0</v>
      </c>
      <c r="H12" s="924">
        <v>0</v>
      </c>
      <c r="I12" s="924">
        <v>0</v>
      </c>
      <c r="J12" s="924">
        <v>0</v>
      </c>
      <c r="K12" s="925">
        <v>0</v>
      </c>
      <c r="L12" s="915" t="s">
        <v>2036</v>
      </c>
      <c r="N12" s="784" t="s">
        <v>2122</v>
      </c>
    </row>
    <row r="14" spans="1:14" x14ac:dyDescent="0.35">
      <c r="B14" s="35" t="s">
        <v>2123</v>
      </c>
      <c r="C14" s="35" t="s">
        <v>2124</v>
      </c>
    </row>
    <row r="15" spans="1:14" x14ac:dyDescent="0.35">
      <c r="B15" s="35" t="s">
        <v>2125</v>
      </c>
      <c r="C15" s="35" t="s">
        <v>2126</v>
      </c>
    </row>
    <row r="16" spans="1:14" x14ac:dyDescent="0.35">
      <c r="B16" s="35" t="s">
        <v>994</v>
      </c>
      <c r="C16" s="35" t="s">
        <v>2127</v>
      </c>
    </row>
  </sheetData>
  <mergeCells count="2">
    <mergeCell ref="C4:E4"/>
    <mergeCell ref="F4:K4"/>
  </mergeCells>
  <hyperlinks>
    <hyperlink ref="N1" location="OBSAH!A1" display="zpět na OBSAH" xr:uid="{C9602F49-AFD1-4A72-B828-799604D3CA5B}"/>
  </hyperlink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0070C0"/>
    <pageSetUpPr fitToPage="1"/>
  </sheetPr>
  <dimension ref="B1:R14"/>
  <sheetViews>
    <sheetView showGridLines="0" workbookViewId="0">
      <selection activeCell="R1" sqref="R1"/>
    </sheetView>
  </sheetViews>
  <sheetFormatPr defaultRowHeight="14.5" x14ac:dyDescent="0.35"/>
  <sheetData>
    <row r="1" spans="2:18" x14ac:dyDescent="0.35">
      <c r="R1" s="799" t="s">
        <v>494</v>
      </c>
    </row>
    <row r="2" spans="2:18" x14ac:dyDescent="0.35">
      <c r="B2" t="s">
        <v>2128</v>
      </c>
    </row>
    <row r="3" spans="2:18" x14ac:dyDescent="0.35">
      <c r="B3" t="s">
        <v>2129</v>
      </c>
    </row>
    <row r="5" spans="2:18" x14ac:dyDescent="0.35">
      <c r="B5" s="1015" t="s">
        <v>433</v>
      </c>
      <c r="C5" s="1016"/>
      <c r="D5" s="1016"/>
      <c r="E5" s="1016"/>
      <c r="F5" s="1016"/>
      <c r="G5" s="1016"/>
      <c r="H5" s="1016"/>
      <c r="I5" s="1016"/>
      <c r="J5" s="1016"/>
      <c r="K5" s="1016"/>
      <c r="L5" s="1017"/>
    </row>
    <row r="6" spans="2:18" x14ac:dyDescent="0.35">
      <c r="B6" s="1018" t="s">
        <v>438</v>
      </c>
      <c r="C6" s="1014"/>
      <c r="D6" s="1014"/>
      <c r="E6" s="1014"/>
      <c r="F6" s="1014"/>
      <c r="G6" s="1014"/>
      <c r="H6" s="1014"/>
      <c r="I6" s="1014"/>
      <c r="J6" s="1014"/>
      <c r="K6" s="1014"/>
      <c r="L6" s="1019"/>
    </row>
    <row r="7" spans="2:18" ht="22.5" customHeight="1" x14ac:dyDescent="0.35">
      <c r="B7" s="1018" t="s">
        <v>440</v>
      </c>
      <c r="C7" s="1014"/>
      <c r="D7" s="1014"/>
      <c r="E7" s="1014"/>
      <c r="F7" s="1014"/>
      <c r="G7" s="1014"/>
      <c r="H7" s="1014"/>
      <c r="I7" s="1014"/>
      <c r="J7" s="1014"/>
      <c r="K7" s="1014"/>
      <c r="L7" s="1019"/>
    </row>
    <row r="8" spans="2:18" x14ac:dyDescent="0.35">
      <c r="B8" s="1020" t="s">
        <v>442</v>
      </c>
      <c r="C8" s="1021"/>
      <c r="D8" s="1021"/>
      <c r="E8" s="1021"/>
      <c r="F8" s="1021"/>
      <c r="G8" s="1021"/>
      <c r="H8" s="1021"/>
      <c r="I8" s="1021"/>
      <c r="J8" s="1021"/>
      <c r="K8" s="1021"/>
      <c r="L8" s="1022"/>
    </row>
    <row r="9" spans="2:18" ht="22.5" customHeight="1" x14ac:dyDescent="0.35"/>
    <row r="10" spans="2:18" ht="22.5" customHeight="1" x14ac:dyDescent="0.35">
      <c r="B10" s="1013"/>
      <c r="C10" s="1013"/>
      <c r="D10" s="1013"/>
      <c r="E10" s="1013"/>
      <c r="F10" s="1013"/>
      <c r="G10" s="1013"/>
      <c r="H10" s="1013"/>
      <c r="I10" s="1013"/>
      <c r="J10" s="1013"/>
      <c r="K10" s="1013"/>
      <c r="L10" s="1013"/>
    </row>
    <row r="11" spans="2:18" ht="22.5" customHeight="1" x14ac:dyDescent="0.35">
      <c r="B11" s="1014"/>
      <c r="C11" s="1014"/>
      <c r="D11" s="1014"/>
      <c r="E11" s="1014"/>
      <c r="F11" s="1014"/>
      <c r="G11" s="1014"/>
      <c r="H11" s="1014"/>
      <c r="I11" s="1014"/>
      <c r="J11" s="1014"/>
      <c r="K11" s="1014"/>
      <c r="L11" s="1014"/>
    </row>
    <row r="12" spans="2:18" ht="22.5" customHeight="1" x14ac:dyDescent="0.35">
      <c r="B12" s="1013"/>
      <c r="C12" s="1013"/>
      <c r="D12" s="1013"/>
      <c r="E12" s="1013"/>
      <c r="F12" s="1013"/>
      <c r="G12" s="1013"/>
      <c r="H12" s="1013"/>
      <c r="I12" s="1013"/>
      <c r="J12" s="1013"/>
      <c r="K12" s="1013"/>
      <c r="L12" s="1013"/>
    </row>
    <row r="13" spans="2:18" ht="22.5" customHeight="1" x14ac:dyDescent="0.35"/>
    <row r="14" spans="2:18" ht="22.5" customHeight="1" x14ac:dyDescent="0.35"/>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700-000000000000}"/>
    <hyperlink ref="B6:L6" location="'EU AE2'!A1" display="Šablona EU AE2 – Přijatý kolaterál a emitované vlastní dluhové cenné papíry" xr:uid="{00000000-0004-0000-6700-000001000000}"/>
    <hyperlink ref="B7:L7" location="' EU AE3'!A1" display="Šablona EU AE3 – Zdroje zatížení" xr:uid="{00000000-0004-0000-6700-000002000000}"/>
    <hyperlink ref="B8:L8" location="'EU AE4'!A1" display="Tabulka EU AE4 – Průvodní komentář" xr:uid="{00000000-0004-0000-6700-000003000000}"/>
    <hyperlink ref="R1" location="OBSAH!A1" display="zpět na OBSAH" xr:uid="{E9C162F5-3A16-458A-8294-501B0DAF147B}"/>
  </hyperlinks>
  <pageMargins left="0.70866141732283472" right="0.70866141732283472" top="0.74803149606299213" bottom="0.74803149606299213" header="0.31496062992125984" footer="0.31496062992125984"/>
  <pageSetup paperSize="9" orientation="landscape" verticalDpi="120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0" tint="-0.34998626667073579"/>
  </sheetPr>
  <dimension ref="A1:L14"/>
  <sheetViews>
    <sheetView showGridLines="0" zoomScaleNormal="100" workbookViewId="0">
      <selection activeCell="L1" sqref="L1"/>
    </sheetView>
  </sheetViews>
  <sheetFormatPr defaultRowHeight="14.5" x14ac:dyDescent="0.35"/>
  <cols>
    <col min="1" max="1" width="5.7265625" customWidth="1"/>
    <col min="2" max="2" width="41.81640625" customWidth="1"/>
    <col min="3" max="3" width="12.26953125" customWidth="1"/>
    <col min="4" max="4" width="17.7265625" customWidth="1"/>
    <col min="5" max="5" width="14.26953125" customWidth="1"/>
    <col min="6" max="6" width="17.7265625" customWidth="1"/>
    <col min="7" max="7" width="13.453125" customWidth="1"/>
    <col min="8" max="8" width="16.1796875" customWidth="1"/>
    <col min="9" max="9" width="14.453125" customWidth="1"/>
    <col min="10" max="10" width="14.7265625" customWidth="1"/>
    <col min="11" max="11" width="1.26953125" customWidth="1"/>
    <col min="12" max="12" width="97.81640625" customWidth="1"/>
  </cols>
  <sheetData>
    <row r="1" spans="1:12" ht="25" x14ac:dyDescent="0.35">
      <c r="A1" s="369"/>
      <c r="B1" s="370" t="s">
        <v>433</v>
      </c>
      <c r="C1" s="371"/>
      <c r="D1" s="2"/>
      <c r="E1" s="2"/>
      <c r="F1" s="2"/>
      <c r="G1" s="2"/>
      <c r="H1" s="2"/>
      <c r="I1" s="2"/>
      <c r="J1" s="2"/>
      <c r="L1" s="799" t="s">
        <v>494</v>
      </c>
    </row>
    <row r="2" spans="1:12" ht="15.5" x14ac:dyDescent="0.35">
      <c r="A2" s="369"/>
      <c r="B2" s="372"/>
      <c r="C2" s="373"/>
      <c r="D2" s="373"/>
      <c r="E2" s="373"/>
      <c r="F2" s="373"/>
      <c r="G2" s="373"/>
      <c r="H2" s="373"/>
      <c r="I2" s="373"/>
      <c r="J2" s="369"/>
    </row>
    <row r="3" spans="1:12" x14ac:dyDescent="0.35">
      <c r="A3" s="369"/>
      <c r="B3" s="374"/>
      <c r="C3" s="1429" t="s">
        <v>2130</v>
      </c>
      <c r="D3" s="1430"/>
      <c r="E3" s="1431" t="s">
        <v>2131</v>
      </c>
      <c r="F3" s="1432"/>
      <c r="G3" s="1429" t="s">
        <v>2132</v>
      </c>
      <c r="H3" s="1430"/>
      <c r="I3" s="1431" t="s">
        <v>2133</v>
      </c>
      <c r="J3" s="1432"/>
    </row>
    <row r="4" spans="1:12" ht="43.5" x14ac:dyDescent="0.35">
      <c r="A4" s="369"/>
      <c r="B4" s="375"/>
      <c r="C4" s="376"/>
      <c r="D4" s="377" t="s">
        <v>2134</v>
      </c>
      <c r="E4" s="376"/>
      <c r="F4" s="377" t="s">
        <v>2134</v>
      </c>
      <c r="G4" s="376"/>
      <c r="H4" s="377" t="s">
        <v>2135</v>
      </c>
      <c r="I4" s="378"/>
      <c r="J4" s="377" t="s">
        <v>2135</v>
      </c>
    </row>
    <row r="5" spans="1:12" x14ac:dyDescent="0.35">
      <c r="A5" s="369"/>
      <c r="B5" s="379"/>
      <c r="C5" s="9" t="s">
        <v>1014</v>
      </c>
      <c r="D5" s="9" t="s">
        <v>1307</v>
      </c>
      <c r="E5" s="9" t="s">
        <v>1309</v>
      </c>
      <c r="F5" s="9" t="s">
        <v>1311</v>
      </c>
      <c r="G5" s="9" t="s">
        <v>1313</v>
      </c>
      <c r="H5" s="9" t="s">
        <v>1317</v>
      </c>
      <c r="I5" s="9" t="s">
        <v>1319</v>
      </c>
      <c r="J5" s="9" t="s">
        <v>1321</v>
      </c>
    </row>
    <row r="6" spans="1:12" x14ac:dyDescent="0.35">
      <c r="A6" s="380" t="s">
        <v>1014</v>
      </c>
      <c r="B6" s="381" t="s">
        <v>2136</v>
      </c>
      <c r="C6" s="146"/>
      <c r="D6" s="146"/>
      <c r="E6" s="382"/>
      <c r="F6" s="382"/>
      <c r="G6" s="146">
        <v>124669.59148999999</v>
      </c>
      <c r="H6" s="146">
        <v>13617.916999999999</v>
      </c>
      <c r="I6" s="383"/>
      <c r="J6" s="382"/>
    </row>
    <row r="7" spans="1:12" ht="30.75" customHeight="1" x14ac:dyDescent="0.35">
      <c r="A7" s="9" t="s">
        <v>1307</v>
      </c>
      <c r="B7" s="384" t="s">
        <v>2137</v>
      </c>
      <c r="C7" s="146"/>
      <c r="D7" s="146"/>
      <c r="E7" s="146"/>
      <c r="F7" s="146"/>
      <c r="G7" s="146"/>
      <c r="H7" s="146"/>
      <c r="I7" s="385"/>
      <c r="J7" s="146"/>
    </row>
    <row r="8" spans="1:12" x14ac:dyDescent="0.35">
      <c r="A8" s="9" t="s">
        <v>1309</v>
      </c>
      <c r="B8" s="384" t="s">
        <v>1320</v>
      </c>
      <c r="C8" s="146"/>
      <c r="D8" s="146"/>
      <c r="E8" s="146"/>
      <c r="F8" s="146"/>
      <c r="G8" s="146">
        <v>41831.083170000005</v>
      </c>
      <c r="H8" s="146"/>
      <c r="I8" s="146">
        <v>41831.083170000005</v>
      </c>
      <c r="J8" s="146"/>
    </row>
    <row r="9" spans="1:12" x14ac:dyDescent="0.35">
      <c r="A9" s="9" t="s">
        <v>1311</v>
      </c>
      <c r="B9" s="386" t="s">
        <v>2138</v>
      </c>
      <c r="C9" s="146"/>
      <c r="D9" s="146"/>
      <c r="E9" s="146"/>
      <c r="F9" s="146"/>
      <c r="G9" s="146"/>
      <c r="H9" s="146"/>
      <c r="I9" s="146"/>
      <c r="J9" s="146"/>
    </row>
    <row r="10" spans="1:12" x14ac:dyDescent="0.35">
      <c r="A10" s="9" t="s">
        <v>1313</v>
      </c>
      <c r="B10" s="387" t="s">
        <v>2139</v>
      </c>
      <c r="C10" s="146"/>
      <c r="D10" s="146"/>
      <c r="E10" s="146"/>
      <c r="F10" s="146"/>
      <c r="G10" s="146"/>
      <c r="H10" s="146"/>
      <c r="I10" s="146"/>
      <c r="J10" s="146"/>
    </row>
    <row r="11" spans="1:12" x14ac:dyDescent="0.35">
      <c r="A11" s="9" t="s">
        <v>1315</v>
      </c>
      <c r="B11" s="386" t="s">
        <v>2140</v>
      </c>
      <c r="C11" s="146"/>
      <c r="D11" s="146"/>
      <c r="E11" s="146"/>
      <c r="F11" s="146"/>
      <c r="G11" s="146"/>
      <c r="H11" s="146"/>
      <c r="I11" s="146"/>
      <c r="J11" s="146"/>
    </row>
    <row r="12" spans="1:12" ht="15" customHeight="1" x14ac:dyDescent="0.35">
      <c r="A12" s="9" t="s">
        <v>1317</v>
      </c>
      <c r="B12" s="386" t="s">
        <v>2141</v>
      </c>
      <c r="C12" s="146"/>
      <c r="D12" s="146"/>
      <c r="E12" s="146"/>
      <c r="F12" s="146"/>
      <c r="G12" s="146">
        <v>17586.14817</v>
      </c>
      <c r="H12" s="146"/>
      <c r="I12" s="146">
        <v>17586.14817</v>
      </c>
      <c r="J12" s="146"/>
    </row>
    <row r="13" spans="1:12" x14ac:dyDescent="0.35">
      <c r="A13" s="9" t="s">
        <v>1319</v>
      </c>
      <c r="B13" s="386" t="s">
        <v>2142</v>
      </c>
      <c r="C13" s="146"/>
      <c r="D13" s="146"/>
      <c r="E13" s="146"/>
      <c r="F13" s="146"/>
      <c r="G13" s="146">
        <v>24244.935000000001</v>
      </c>
      <c r="H13" s="146"/>
      <c r="I13" s="146">
        <v>24244.935000000001</v>
      </c>
      <c r="J13" s="146"/>
    </row>
    <row r="14" spans="1:12" x14ac:dyDescent="0.35">
      <c r="A14" s="9" t="s">
        <v>1323</v>
      </c>
      <c r="B14" s="384" t="s">
        <v>922</v>
      </c>
      <c r="C14" s="146"/>
      <c r="D14" s="146"/>
      <c r="E14" s="388"/>
      <c r="F14" s="388"/>
      <c r="G14" s="146">
        <v>82838.508319999994</v>
      </c>
      <c r="H14" s="146">
        <v>13617.916999999999</v>
      </c>
      <c r="I14" s="389"/>
      <c r="J14" s="388"/>
    </row>
  </sheetData>
  <mergeCells count="4">
    <mergeCell ref="C3:D3"/>
    <mergeCell ref="E3:F3"/>
    <mergeCell ref="G3:H3"/>
    <mergeCell ref="I3:J3"/>
  </mergeCells>
  <conditionalFormatting sqref="C6:J14">
    <cfRule type="cellIs" dxfId="3" priority="1" stopIfTrue="1" operator="lessThan">
      <formula>0</formula>
    </cfRule>
  </conditionalFormatting>
  <hyperlinks>
    <hyperlink ref="L1" location="OBSAH!A1" display="zpět na OBSAH" xr:uid="{824A580A-7476-46E5-AA3E-47AE0F60209E}"/>
  </hyperlinks>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0" tint="-0.34998626667073579"/>
  </sheetPr>
  <dimension ref="A1:AI22"/>
  <sheetViews>
    <sheetView showGridLines="0" topLeftCell="B1" zoomScale="102" zoomScaleNormal="100" workbookViewId="0">
      <selection activeCell="B23" sqref="A23:XFD28"/>
    </sheetView>
  </sheetViews>
  <sheetFormatPr defaultColWidth="8.81640625" defaultRowHeight="12.5" x14ac:dyDescent="0.35"/>
  <cols>
    <col min="1" max="1" width="4" style="369" bestFit="1" customWidth="1"/>
    <col min="2" max="2" width="70.54296875" style="369" customWidth="1"/>
    <col min="3" max="3" width="13.26953125" style="369" customWidth="1"/>
    <col min="4" max="4" width="14" style="369" customWidth="1"/>
    <col min="5" max="5" width="17.7265625" style="369" customWidth="1"/>
    <col min="6" max="6" width="14.453125" style="369" customWidth="1"/>
    <col min="7" max="7" width="1.7265625" style="369" customWidth="1"/>
    <col min="8" max="8" width="130.81640625" style="369" customWidth="1"/>
    <col min="9" max="10" width="17.7265625" style="369" customWidth="1"/>
    <col min="11" max="11" width="13.7265625" style="369" customWidth="1"/>
    <col min="12" max="16384" width="8.81640625" style="369"/>
  </cols>
  <sheetData>
    <row r="1" spans="1:35" ht="18.5" x14ac:dyDescent="0.35">
      <c r="A1" s="390"/>
      <c r="B1" s="370" t="s">
        <v>438</v>
      </c>
      <c r="C1" s="391"/>
      <c r="D1" s="391"/>
      <c r="E1" s="391"/>
      <c r="F1" s="391"/>
      <c r="H1" s="799" t="s">
        <v>494</v>
      </c>
    </row>
    <row r="2" spans="1:35" ht="18.5" x14ac:dyDescent="0.35">
      <c r="A2" s="390"/>
      <c r="B2" s="392"/>
      <c r="C2" s="391"/>
      <c r="D2" s="391"/>
      <c r="E2" s="391"/>
      <c r="F2" s="391"/>
    </row>
    <row r="3" spans="1:35" s="372" customFormat="1" ht="15.5" x14ac:dyDescent="0.35">
      <c r="C3" s="373"/>
      <c r="D3" s="373"/>
      <c r="E3" s="373"/>
      <c r="F3" s="373"/>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row>
    <row r="4" spans="1:35" ht="14.5" x14ac:dyDescent="0.35">
      <c r="A4" s="393"/>
      <c r="B4" s="394"/>
      <c r="C4" s="1429" t="s">
        <v>2143</v>
      </c>
      <c r="D4" s="1430"/>
      <c r="E4" s="1435" t="s">
        <v>2144</v>
      </c>
      <c r="F4" s="1436"/>
    </row>
    <row r="5" spans="1:35" ht="55.9" customHeight="1" x14ac:dyDescent="0.35">
      <c r="A5" s="393"/>
      <c r="B5" s="394"/>
      <c r="C5" s="1433"/>
      <c r="D5" s="1434"/>
      <c r="E5" s="1429" t="s">
        <v>2145</v>
      </c>
      <c r="F5" s="1430"/>
    </row>
    <row r="6" spans="1:35" ht="72.5" x14ac:dyDescent="0.35">
      <c r="A6" s="375"/>
      <c r="B6" s="395"/>
      <c r="C6" s="396"/>
      <c r="D6" s="377" t="s">
        <v>2134</v>
      </c>
      <c r="E6" s="397"/>
      <c r="F6" s="377" t="s">
        <v>2135</v>
      </c>
    </row>
    <row r="7" spans="1:35" ht="14.5" x14ac:dyDescent="0.35">
      <c r="A7" s="375"/>
      <c r="B7" s="395"/>
      <c r="C7" s="9" t="s">
        <v>1014</v>
      </c>
      <c r="D7" s="9" t="s">
        <v>1307</v>
      </c>
      <c r="E7" s="9" t="s">
        <v>1309</v>
      </c>
      <c r="F7" s="9" t="s">
        <v>1313</v>
      </c>
    </row>
    <row r="8" spans="1:35" ht="14.5" x14ac:dyDescent="0.35">
      <c r="A8" s="380" t="s">
        <v>1324</v>
      </c>
      <c r="B8" s="398" t="s">
        <v>2146</v>
      </c>
      <c r="C8" s="146"/>
      <c r="D8" s="146"/>
      <c r="E8" s="146"/>
      <c r="F8" s="146"/>
    </row>
    <row r="9" spans="1:35" ht="14.5" x14ac:dyDescent="0.35">
      <c r="A9" s="9" t="s">
        <v>1325</v>
      </c>
      <c r="B9" s="399" t="s">
        <v>2147</v>
      </c>
      <c r="C9" s="146"/>
      <c r="D9" s="146"/>
      <c r="E9" s="146"/>
      <c r="F9" s="146"/>
    </row>
    <row r="10" spans="1:35" ht="14.5" x14ac:dyDescent="0.35">
      <c r="A10" s="9" t="s">
        <v>1326</v>
      </c>
      <c r="B10" s="399" t="s">
        <v>2137</v>
      </c>
      <c r="C10" s="146"/>
      <c r="D10" s="146"/>
      <c r="E10" s="146"/>
      <c r="F10" s="146"/>
    </row>
    <row r="11" spans="1:35" ht="14.5" x14ac:dyDescent="0.35">
      <c r="A11" s="9" t="s">
        <v>1327</v>
      </c>
      <c r="B11" s="399" t="s">
        <v>1320</v>
      </c>
      <c r="C11" s="146"/>
      <c r="D11" s="146"/>
      <c r="E11" s="146"/>
      <c r="F11" s="146"/>
    </row>
    <row r="12" spans="1:35" ht="14.5" x14ac:dyDescent="0.35">
      <c r="A12" s="9" t="s">
        <v>1328</v>
      </c>
      <c r="B12" s="400" t="s">
        <v>2138</v>
      </c>
      <c r="C12" s="146"/>
      <c r="D12" s="146"/>
      <c r="E12" s="146"/>
      <c r="F12" s="146"/>
    </row>
    <row r="13" spans="1:35" ht="14.5" x14ac:dyDescent="0.35">
      <c r="A13" s="9" t="s">
        <v>1329</v>
      </c>
      <c r="B13" s="401" t="s">
        <v>2139</v>
      </c>
      <c r="C13" s="146"/>
      <c r="D13" s="146"/>
      <c r="E13" s="146"/>
      <c r="F13" s="146"/>
    </row>
    <row r="14" spans="1:35" ht="14.5" x14ac:dyDescent="0.35">
      <c r="A14" s="9" t="s">
        <v>1330</v>
      </c>
      <c r="B14" s="400" t="s">
        <v>2140</v>
      </c>
      <c r="C14" s="146"/>
      <c r="D14" s="146"/>
      <c r="E14" s="146"/>
      <c r="F14" s="146"/>
    </row>
    <row r="15" spans="1:35" ht="14.5" x14ac:dyDescent="0.35">
      <c r="A15" s="9" t="s">
        <v>1331</v>
      </c>
      <c r="B15" s="400" t="s">
        <v>2141</v>
      </c>
      <c r="C15" s="146"/>
      <c r="D15" s="146"/>
      <c r="E15" s="146"/>
      <c r="F15" s="146"/>
    </row>
    <row r="16" spans="1:35" ht="14.5" x14ac:dyDescent="0.35">
      <c r="A16" s="9" t="s">
        <v>1332</v>
      </c>
      <c r="B16" s="400" t="s">
        <v>2142</v>
      </c>
      <c r="C16" s="146"/>
      <c r="D16" s="146"/>
      <c r="E16" s="146"/>
      <c r="F16" s="146"/>
    </row>
    <row r="17" spans="1:6" ht="14.5" x14ac:dyDescent="0.35">
      <c r="A17" s="9" t="s">
        <v>1333</v>
      </c>
      <c r="B17" s="399" t="s">
        <v>2148</v>
      </c>
      <c r="C17" s="146"/>
      <c r="D17" s="146"/>
      <c r="E17" s="146"/>
      <c r="F17" s="146"/>
    </row>
    <row r="18" spans="1:6" ht="14.5" x14ac:dyDescent="0.35">
      <c r="A18" s="9" t="s">
        <v>2149</v>
      </c>
      <c r="B18" s="399" t="s">
        <v>2150</v>
      </c>
      <c r="C18" s="146"/>
      <c r="D18" s="146"/>
      <c r="E18" s="146"/>
      <c r="F18" s="146"/>
    </row>
    <row r="19" spans="1:6" ht="29" x14ac:dyDescent="0.35">
      <c r="A19" s="380" t="s">
        <v>2151</v>
      </c>
      <c r="B19" s="398" t="s">
        <v>2152</v>
      </c>
      <c r="C19" s="146"/>
      <c r="D19" s="146"/>
      <c r="E19" s="146"/>
      <c r="F19" s="146"/>
    </row>
    <row r="20" spans="1:6" ht="14.5" x14ac:dyDescent="0.35">
      <c r="A20" s="380">
        <v>241</v>
      </c>
      <c r="B20" s="398" t="s">
        <v>2153</v>
      </c>
      <c r="C20" s="382"/>
      <c r="D20" s="382"/>
      <c r="E20" s="146"/>
      <c r="F20" s="146"/>
    </row>
    <row r="21" spans="1:6" ht="14.5" x14ac:dyDescent="0.35">
      <c r="A21" s="380">
        <v>250</v>
      </c>
      <c r="B21" s="402" t="s">
        <v>2154</v>
      </c>
      <c r="C21" s="146"/>
      <c r="D21" s="146"/>
      <c r="E21" s="382"/>
      <c r="F21" s="382"/>
    </row>
    <row r="22" spans="1:6" x14ac:dyDescent="0.35">
      <c r="B22" s="403"/>
    </row>
  </sheetData>
  <mergeCells count="3">
    <mergeCell ref="C4:D5"/>
    <mergeCell ref="E4:F4"/>
    <mergeCell ref="E5:F5"/>
  </mergeCells>
  <conditionalFormatting sqref="C18:E21">
    <cfRule type="cellIs" dxfId="2" priority="1" stopIfTrue="1" operator="lessThan">
      <formula>0</formula>
    </cfRule>
  </conditionalFormatting>
  <conditionalFormatting sqref="C1:I2 D4:E5 C4:C17 E6:E17 D7:D17 F7:F21 G8:G21">
    <cfRule type="cellIs" dxfId="1" priority="2" stopIfTrue="1" operator="lessThan">
      <formula>0</formula>
    </cfRule>
  </conditionalFormatting>
  <hyperlinks>
    <hyperlink ref="H1" location="OBSAH!A1" display="zpět na OBSAH" xr:uid="{C45E1E86-A355-48E3-A507-F7D7E75B9EB8}"/>
  </hyperlinks>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theme="0" tint="-0.34998626667073579"/>
  </sheetPr>
  <dimension ref="A1:G8"/>
  <sheetViews>
    <sheetView showGridLines="0" zoomScaleNormal="100" workbookViewId="0">
      <selection activeCell="F3" sqref="F3:F8"/>
    </sheetView>
  </sheetViews>
  <sheetFormatPr defaultColWidth="8.81640625" defaultRowHeight="12.5" x14ac:dyDescent="0.35"/>
  <cols>
    <col min="1" max="1" width="5.7265625" style="369" customWidth="1"/>
    <col min="2" max="2" width="72" style="369" customWidth="1"/>
    <col min="3" max="4" width="17.7265625" style="369" customWidth="1"/>
    <col min="5" max="5" width="2.453125" style="369" customWidth="1"/>
    <col min="6" max="6" width="145.7265625" style="369" customWidth="1"/>
    <col min="7" max="7" width="17.7265625" style="369" customWidth="1"/>
    <col min="8" max="8" width="19.26953125" style="369" customWidth="1"/>
    <col min="9" max="10" width="17.7265625" style="369" customWidth="1"/>
    <col min="11" max="11" width="13.7265625" style="369" customWidth="1"/>
    <col min="12" max="16384" width="8.81640625" style="369"/>
  </cols>
  <sheetData>
    <row r="1" spans="1:7" ht="20.149999999999999" customHeight="1" x14ac:dyDescent="0.35">
      <c r="B1" s="392" t="s">
        <v>440</v>
      </c>
      <c r="C1" s="371"/>
      <c r="D1" s="371"/>
      <c r="E1" s="371"/>
      <c r="F1" s="799" t="s">
        <v>494</v>
      </c>
      <c r="G1" s="371"/>
    </row>
    <row r="2" spans="1:7" ht="20.149999999999999" customHeight="1" x14ac:dyDescent="0.35">
      <c r="B2" s="392"/>
      <c r="C2" s="371"/>
      <c r="D2" s="371"/>
      <c r="E2" s="371"/>
      <c r="F2" s="371"/>
      <c r="G2" s="371"/>
    </row>
    <row r="3" spans="1:7" ht="96" customHeight="1" x14ac:dyDescent="0.35">
      <c r="A3" s="404"/>
      <c r="B3" s="405"/>
      <c r="C3" s="406" t="s">
        <v>2155</v>
      </c>
      <c r="D3" s="407" t="s">
        <v>2156</v>
      </c>
      <c r="E3" s="408"/>
    </row>
    <row r="4" spans="1:7" ht="15.5" x14ac:dyDescent="0.35">
      <c r="A4" s="404"/>
      <c r="B4" s="405"/>
      <c r="C4" s="9" t="s">
        <v>1014</v>
      </c>
      <c r="D4" s="9" t="s">
        <v>1307</v>
      </c>
      <c r="E4" s="409"/>
    </row>
    <row r="5" spans="1:7" ht="15" customHeight="1" x14ac:dyDescent="0.35">
      <c r="A5" s="380" t="s">
        <v>1014</v>
      </c>
      <c r="B5" s="402" t="s">
        <v>2157</v>
      </c>
      <c r="C5" s="752"/>
      <c r="D5" s="752"/>
      <c r="E5" s="391"/>
    </row>
    <row r="6" spans="1:7" ht="17.25" customHeight="1" x14ac:dyDescent="0.35">
      <c r="A6" s="410"/>
      <c r="B6" s="411"/>
    </row>
    <row r="8" spans="1:7" ht="14" x14ac:dyDescent="0.35">
      <c r="C8" s="412"/>
      <c r="D8" s="412"/>
      <c r="E8" s="412"/>
      <c r="F8" s="412"/>
    </row>
  </sheetData>
  <conditionalFormatting sqref="C1:F3 C4:E5">
    <cfRule type="cellIs" dxfId="0" priority="1" stopIfTrue="1" operator="lessThan">
      <formula>0</formula>
    </cfRule>
  </conditionalFormatting>
  <hyperlinks>
    <hyperlink ref="F1" location="OBSAH!A1" display="zpět na OBSAH" xr:uid="{A6F6750A-C6D4-490C-B623-9FD0E6661D71}"/>
  </hyperlinks>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0" tint="-0.34998626667073579"/>
  </sheetPr>
  <dimension ref="A1:F15"/>
  <sheetViews>
    <sheetView showGridLines="0" zoomScaleNormal="100" zoomScalePageLayoutView="130" workbookViewId="0">
      <selection activeCell="D5" sqref="D5"/>
    </sheetView>
  </sheetViews>
  <sheetFormatPr defaultColWidth="8.81640625" defaultRowHeight="12.5" x14ac:dyDescent="0.35"/>
  <cols>
    <col min="1" max="1" width="7.453125" style="369" customWidth="1"/>
    <col min="2" max="2" width="78.26953125" style="369" customWidth="1"/>
    <col min="3" max="3" width="5.54296875" style="369" customWidth="1"/>
    <col min="4" max="4" width="174.1796875" style="369" customWidth="1"/>
    <col min="5" max="7" width="17.7265625" style="369" customWidth="1"/>
    <col min="8" max="8" width="19.26953125" style="369" customWidth="1"/>
    <col min="9" max="10" width="17.7265625" style="369" customWidth="1"/>
    <col min="11" max="11" width="13.7265625" style="369" customWidth="1"/>
    <col min="12" max="16384" width="8.81640625" style="369"/>
  </cols>
  <sheetData>
    <row r="1" spans="1:6" ht="18.5" x14ac:dyDescent="0.35">
      <c r="A1" s="392" t="s">
        <v>442</v>
      </c>
      <c r="C1" s="369" t="s">
        <v>43</v>
      </c>
      <c r="D1" s="799" t="s">
        <v>494</v>
      </c>
    </row>
    <row r="2" spans="1:6" ht="14.5" x14ac:dyDescent="0.35">
      <c r="A2" t="s">
        <v>2158</v>
      </c>
    </row>
    <row r="3" spans="1:6" ht="14.5" x14ac:dyDescent="0.35">
      <c r="A3"/>
    </row>
    <row r="5" spans="1:6" ht="14.5" x14ac:dyDescent="0.35">
      <c r="A5" s="302" t="s">
        <v>612</v>
      </c>
      <c r="B5" s="413" t="s">
        <v>625</v>
      </c>
    </row>
    <row r="6" spans="1:6" ht="14.5" x14ac:dyDescent="0.35">
      <c r="A6" s="21" t="s">
        <v>615</v>
      </c>
      <c r="B6" s="120" t="s">
        <v>2159</v>
      </c>
    </row>
    <row r="7" spans="1:6" ht="43.5" x14ac:dyDescent="0.35">
      <c r="A7" s="414" t="s">
        <v>619</v>
      </c>
      <c r="B7" s="415" t="s">
        <v>2160</v>
      </c>
      <c r="C7" s="416"/>
      <c r="D7" s="416"/>
      <c r="E7" s="416"/>
    </row>
    <row r="8" spans="1:6" ht="17.25" customHeight="1" x14ac:dyDescent="0.35">
      <c r="A8" s="417"/>
      <c r="B8" s="267"/>
      <c r="C8" s="418"/>
      <c r="D8" s="418"/>
      <c r="E8" s="418"/>
      <c r="F8" s="418"/>
    </row>
    <row r="9" spans="1:6" ht="14.5" x14ac:dyDescent="0.35">
      <c r="A9" s="417"/>
      <c r="B9" s="418"/>
      <c r="C9" s="418"/>
      <c r="D9" s="418"/>
      <c r="E9" s="418"/>
      <c r="F9" s="418"/>
    </row>
    <row r="10" spans="1:6" ht="14.5" x14ac:dyDescent="0.35">
      <c r="A10" s="417"/>
      <c r="B10" s="418"/>
      <c r="C10" s="418"/>
      <c r="D10" s="418"/>
      <c r="E10" s="418"/>
      <c r="F10" s="418"/>
    </row>
    <row r="11" spans="1:6" ht="14.5" x14ac:dyDescent="0.35">
      <c r="A11" s="417"/>
      <c r="B11" s="418"/>
      <c r="C11" s="418"/>
      <c r="D11" s="418"/>
      <c r="E11" s="418"/>
      <c r="F11" s="418"/>
    </row>
    <row r="12" spans="1:6" ht="14.5" x14ac:dyDescent="0.35">
      <c r="A12" s="417"/>
      <c r="B12" s="419"/>
      <c r="C12" s="419"/>
      <c r="D12" s="419"/>
      <c r="E12" s="419"/>
      <c r="F12" s="419"/>
    </row>
    <row r="13" spans="1:6" ht="14.5" x14ac:dyDescent="0.35">
      <c r="A13" s="420"/>
      <c r="B13" s="419"/>
      <c r="C13" s="419"/>
      <c r="D13" s="419"/>
      <c r="E13" s="419"/>
      <c r="F13" s="419"/>
    </row>
    <row r="14" spans="1:6" ht="14.5" x14ac:dyDescent="0.35">
      <c r="A14" s="420"/>
      <c r="B14" s="419"/>
      <c r="C14" s="419"/>
      <c r="D14" s="419"/>
      <c r="E14" s="419"/>
      <c r="F14" s="419"/>
    </row>
    <row r="15" spans="1:6" x14ac:dyDescent="0.35">
      <c r="B15" s="403"/>
    </row>
  </sheetData>
  <hyperlinks>
    <hyperlink ref="D1" location="OBSAH!A1" display="zpět na OBSAH" xr:uid="{BF1A0CB9-99EC-456C-9C03-BABF722015B2}"/>
  </hyperlinks>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0BACB-C685-465E-AE57-1869B6231C85}">
  <sheetPr>
    <tabColor rgb="FF0070C0"/>
  </sheetPr>
  <dimension ref="A1:T5"/>
  <sheetViews>
    <sheetView showGridLines="0" showRuler="0" zoomScaleNormal="100" workbookViewId="0">
      <selection activeCell="T1" sqref="T1"/>
    </sheetView>
  </sheetViews>
  <sheetFormatPr defaultRowHeight="14.5" x14ac:dyDescent="0.35"/>
  <sheetData>
    <row r="1" spans="1:20" x14ac:dyDescent="0.35">
      <c r="T1" s="805" t="s">
        <v>494</v>
      </c>
    </row>
    <row r="4" spans="1:20" x14ac:dyDescent="0.35">
      <c r="A4" s="804" t="s">
        <v>445</v>
      </c>
      <c r="B4" s="803"/>
      <c r="C4" s="803"/>
      <c r="D4" s="803"/>
      <c r="E4" s="803"/>
      <c r="F4" s="803"/>
      <c r="G4" s="803"/>
      <c r="H4" s="803"/>
      <c r="I4" s="802"/>
    </row>
    <row r="5" spans="1:20" x14ac:dyDescent="0.35">
      <c r="A5" s="801" t="s">
        <v>451</v>
      </c>
      <c r="B5" s="17"/>
      <c r="C5" s="17"/>
      <c r="D5" s="17"/>
      <c r="E5" s="17"/>
      <c r="F5" s="17"/>
      <c r="G5" s="17"/>
      <c r="H5" s="17"/>
      <c r="I5" s="800"/>
    </row>
  </sheetData>
  <hyperlinks>
    <hyperlink ref="A4" location="'EU IRRBBA'!A1" display="Tabulka EU IRRBBA – Kvalitativní informace o úrokových rizicích investičního portfolia" xr:uid="{64172B08-31BC-4ABE-AD8C-3A38608EC003}"/>
    <hyperlink ref="A5" location="'EU IRRBB1'!A1" display="Šablona EU IRRBB1 – Úroková rizika investičního portfolia" xr:uid="{76BCA136-3B19-4225-847F-6CD4C1114FD6}"/>
    <hyperlink ref="T1" location="OBSAH!A1" display="zpět na OBSAH" xr:uid="{B95FAC4D-0BEE-4FFE-9849-E925378531FD}"/>
  </hyperlinks>
  <pageMargins left="0.7" right="0.7" top="0.75" bottom="0.75" header="0.3" footer="0.3"/>
  <pageSetup paperSize="9" orientation="portrait" r:id="rId1"/>
  <headerFooter>
    <oddHeader>&amp;CEN 
Annex I</oddHeader>
    <oddFooter>&amp;C&amp;P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97AEB-2690-412E-9CEB-BA0DA0C498D5}">
  <sheetPr>
    <tabColor theme="0" tint="-0.34998626667073579"/>
  </sheetPr>
  <dimension ref="A1:I17"/>
  <sheetViews>
    <sheetView showGridLines="0" zoomScaleNormal="100" zoomScaleSheetLayoutView="104" workbookViewId="0"/>
  </sheetViews>
  <sheetFormatPr defaultRowHeight="14.5" x14ac:dyDescent="0.35"/>
  <cols>
    <col min="3" max="3" width="76.81640625" bestFit="1" customWidth="1"/>
    <col min="4" max="4" width="19.453125" customWidth="1"/>
    <col min="5" max="5" width="27" bestFit="1" customWidth="1"/>
  </cols>
  <sheetData>
    <row r="1" spans="1:9" ht="18.5" x14ac:dyDescent="0.45">
      <c r="B1" s="43" t="s">
        <v>2161</v>
      </c>
      <c r="I1" s="799" t="s">
        <v>494</v>
      </c>
    </row>
    <row r="2" spans="1:9" x14ac:dyDescent="0.35">
      <c r="B2" t="s">
        <v>2162</v>
      </c>
    </row>
    <row r="3" spans="1:9" x14ac:dyDescent="0.35">
      <c r="A3" s="35"/>
      <c r="B3" s="35"/>
      <c r="C3" s="35"/>
      <c r="D3" s="35"/>
      <c r="E3" s="35"/>
      <c r="F3" s="35"/>
    </row>
    <row r="4" spans="1:9" x14ac:dyDescent="0.35">
      <c r="A4" s="35"/>
      <c r="B4" s="31" t="s">
        <v>612</v>
      </c>
      <c r="C4" s="1023" t="s">
        <v>625</v>
      </c>
      <c r="D4" s="1023"/>
      <c r="E4" s="173" t="s">
        <v>624</v>
      </c>
      <c r="F4" s="35"/>
    </row>
    <row r="5" spans="1:9" ht="30" customHeight="1" x14ac:dyDescent="0.35">
      <c r="A5" s="35"/>
      <c r="B5" s="127" t="s">
        <v>615</v>
      </c>
      <c r="C5" s="32" t="s">
        <v>2163</v>
      </c>
      <c r="D5" s="127"/>
      <c r="E5" s="32" t="s">
        <v>2164</v>
      </c>
      <c r="F5" s="35"/>
    </row>
    <row r="6" spans="1:9" ht="30" customHeight="1" x14ac:dyDescent="0.35">
      <c r="A6" s="35"/>
      <c r="B6" s="127" t="s">
        <v>619</v>
      </c>
      <c r="C6" s="127" t="s">
        <v>2165</v>
      </c>
      <c r="D6" s="127"/>
      <c r="E6" s="32" t="s">
        <v>2166</v>
      </c>
      <c r="F6" s="35"/>
    </row>
    <row r="7" spans="1:9" ht="30" customHeight="1" x14ac:dyDescent="0.35">
      <c r="A7" s="35"/>
      <c r="B7" s="127" t="s">
        <v>668</v>
      </c>
      <c r="C7" s="32" t="s">
        <v>2167</v>
      </c>
      <c r="D7" s="127"/>
      <c r="E7" s="32" t="s">
        <v>2168</v>
      </c>
      <c r="F7" s="35"/>
    </row>
    <row r="8" spans="1:9" ht="30" customHeight="1" x14ac:dyDescent="0.35">
      <c r="A8" s="35"/>
      <c r="B8" s="127" t="s">
        <v>638</v>
      </c>
      <c r="C8" s="32" t="s">
        <v>2169</v>
      </c>
      <c r="D8" s="127"/>
      <c r="E8" s="32" t="s">
        <v>2170</v>
      </c>
      <c r="F8" s="35"/>
    </row>
    <row r="9" spans="1:9" ht="30" customHeight="1" x14ac:dyDescent="0.35">
      <c r="A9" s="35"/>
      <c r="B9" s="127" t="s">
        <v>2171</v>
      </c>
      <c r="C9" s="32" t="s">
        <v>2172</v>
      </c>
      <c r="D9" s="127"/>
      <c r="E9" s="32" t="s">
        <v>2173</v>
      </c>
      <c r="F9" s="35"/>
    </row>
    <row r="10" spans="1:9" ht="30" customHeight="1" x14ac:dyDescent="0.35">
      <c r="A10" s="35"/>
      <c r="B10" s="127" t="s">
        <v>645</v>
      </c>
      <c r="C10" s="32" t="s">
        <v>2174</v>
      </c>
      <c r="D10" s="127"/>
      <c r="E10" s="32" t="s">
        <v>2175</v>
      </c>
      <c r="F10" s="35"/>
    </row>
    <row r="11" spans="1:9" ht="30" customHeight="1" x14ac:dyDescent="0.35">
      <c r="A11" s="35"/>
      <c r="B11" s="127" t="s">
        <v>649</v>
      </c>
      <c r="C11" s="32" t="s">
        <v>2176</v>
      </c>
      <c r="D11" s="127"/>
      <c r="E11" s="32" t="s">
        <v>2177</v>
      </c>
      <c r="F11" s="35"/>
    </row>
    <row r="12" spans="1:9" ht="30" customHeight="1" x14ac:dyDescent="0.35">
      <c r="A12" s="35"/>
      <c r="B12" s="127" t="s">
        <v>1175</v>
      </c>
      <c r="C12" s="32" t="s">
        <v>2178</v>
      </c>
      <c r="D12" s="127"/>
      <c r="E12" s="32" t="s">
        <v>2179</v>
      </c>
      <c r="F12" s="35"/>
    </row>
    <row r="13" spans="1:9" ht="30" customHeight="1" x14ac:dyDescent="0.35">
      <c r="A13" s="35"/>
      <c r="B13" s="127" t="s">
        <v>833</v>
      </c>
      <c r="C13" s="32" t="s">
        <v>2180</v>
      </c>
      <c r="D13" s="127"/>
      <c r="E13" s="32"/>
      <c r="F13" s="35"/>
    </row>
    <row r="14" spans="1:9" ht="30" customHeight="1" x14ac:dyDescent="0.35">
      <c r="A14" s="35"/>
      <c r="B14" s="127" t="s">
        <v>2181</v>
      </c>
      <c r="C14" s="32" t="s">
        <v>2182</v>
      </c>
      <c r="D14" s="32"/>
      <c r="E14" s="32" t="s">
        <v>2183</v>
      </c>
      <c r="F14" s="35"/>
    </row>
    <row r="15" spans="1:9" x14ac:dyDescent="0.35">
      <c r="A15" s="35"/>
      <c r="B15" s="35"/>
      <c r="C15" s="35"/>
      <c r="D15" s="35"/>
      <c r="E15" s="35"/>
      <c r="F15" s="35"/>
    </row>
    <row r="16" spans="1:9" x14ac:dyDescent="0.35">
      <c r="A16" s="35"/>
      <c r="B16" s="35"/>
      <c r="C16" s="35"/>
      <c r="D16" s="35"/>
      <c r="E16" s="35"/>
      <c r="F16" s="35"/>
    </row>
    <row r="17" spans="1:6" x14ac:dyDescent="0.35">
      <c r="A17" s="35"/>
      <c r="B17" s="35"/>
      <c r="C17" s="35"/>
      <c r="D17" s="35"/>
      <c r="E17" s="35"/>
      <c r="F17" s="35"/>
    </row>
  </sheetData>
  <mergeCells count="1">
    <mergeCell ref="C4:D4"/>
  </mergeCells>
  <hyperlinks>
    <hyperlink ref="I1" location="OBSAH!A1" display="zpět na OBSAH" xr:uid="{C654DF38-FAF3-4B02-8837-7D5E1E76CA9C}"/>
  </hyperlinks>
  <pageMargins left="0.7" right="0.7" top="0.75" bottom="0.75" header="0.3" footer="0.3"/>
  <pageSetup paperSize="9" scale="62" orientation="portrait" horizontalDpi="1200" verticalDpi="1200" r:id="rId1"/>
  <headerFooter>
    <oddHeader>&amp;CEN 
Annex I</oddHeader>
    <oddFooter>&amp;C&amp;P</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9405C-B3DF-4C81-A3D3-FFDD4FE4ECE3}">
  <sheetPr>
    <tabColor theme="0" tint="-0.34998626667073579"/>
  </sheetPr>
  <dimension ref="A1:L19"/>
  <sheetViews>
    <sheetView showGridLines="0" topLeftCell="A7" zoomScale="80" zoomScaleNormal="80" zoomScaleSheetLayoutView="80" zoomScalePageLayoutView="64" workbookViewId="0">
      <selection activeCell="L7" sqref="L7"/>
    </sheetView>
  </sheetViews>
  <sheetFormatPr defaultColWidth="9.1796875" defaultRowHeight="14.5" x14ac:dyDescent="0.35"/>
  <cols>
    <col min="1" max="1" width="4.81640625" customWidth="1"/>
    <col min="2" max="2" width="43.81640625" customWidth="1"/>
    <col min="3" max="5" width="22.1796875" customWidth="1"/>
    <col min="6" max="8" width="22.1796875" hidden="1" customWidth="1"/>
    <col min="9" max="9" width="22.1796875" customWidth="1"/>
    <col min="11" max="11" width="13.1796875" style="46" customWidth="1"/>
    <col min="12" max="12" width="52.453125" customWidth="1"/>
  </cols>
  <sheetData>
    <row r="1" spans="1:12" hidden="1" x14ac:dyDescent="0.35"/>
    <row r="2" spans="1:12" hidden="1" x14ac:dyDescent="0.35">
      <c r="L2" s="321"/>
    </row>
    <row r="3" spans="1:12" ht="31.5" hidden="1" customHeight="1" x14ac:dyDescent="0.35">
      <c r="A3" s="1319" t="s">
        <v>1954</v>
      </c>
      <c r="B3" s="1376" t="s">
        <v>1955</v>
      </c>
      <c r="C3" s="1377"/>
      <c r="D3" s="1377"/>
      <c r="E3" s="1377"/>
      <c r="F3" s="1377"/>
      <c r="G3" s="1377"/>
      <c r="H3" s="1377"/>
      <c r="I3" s="1377"/>
      <c r="J3" s="1378"/>
      <c r="L3" s="313"/>
    </row>
    <row r="4" spans="1:12" ht="32.25" hidden="1" customHeight="1" x14ac:dyDescent="0.35">
      <c r="A4" s="1375"/>
      <c r="B4" s="1379" t="s">
        <v>1956</v>
      </c>
      <c r="C4" s="1380"/>
      <c r="D4" s="1380"/>
      <c r="E4" s="1380"/>
      <c r="F4" s="1380"/>
      <c r="G4" s="1380"/>
      <c r="H4" s="1380"/>
      <c r="I4" s="1380"/>
      <c r="J4" s="1381"/>
    </row>
    <row r="5" spans="1:12" ht="25.5" hidden="1" customHeight="1" x14ac:dyDescent="0.35">
      <c r="A5" s="1320"/>
      <c r="B5" s="1376" t="s">
        <v>1957</v>
      </c>
      <c r="C5" s="1377"/>
      <c r="D5" s="1377"/>
      <c r="E5" s="1377"/>
      <c r="F5" s="1377"/>
      <c r="G5" s="1377"/>
      <c r="H5" s="1377"/>
      <c r="I5" s="1377"/>
      <c r="J5" s="1378"/>
    </row>
    <row r="6" spans="1:12" hidden="1" x14ac:dyDescent="0.35">
      <c r="A6" s="328"/>
      <c r="B6" s="292"/>
      <c r="C6" s="292"/>
      <c r="D6" s="292"/>
      <c r="E6" s="292"/>
      <c r="F6" s="292"/>
      <c r="G6" s="292"/>
      <c r="H6" s="292"/>
      <c r="I6" s="292"/>
      <c r="J6" s="292"/>
    </row>
    <row r="7" spans="1:12" s="334" customFormat="1" ht="18.5" x14ac:dyDescent="0.35">
      <c r="A7" s="333" t="s">
        <v>2184</v>
      </c>
      <c r="C7" s="335"/>
      <c r="L7" s="799" t="s">
        <v>494</v>
      </c>
    </row>
    <row r="8" spans="1:12" s="334" customFormat="1" x14ac:dyDescent="0.35"/>
    <row r="9" spans="1:12" s="334" customFormat="1" x14ac:dyDescent="0.35">
      <c r="A9"/>
    </row>
    <row r="10" spans="1:12" s="334" customFormat="1" x14ac:dyDescent="0.35">
      <c r="A10"/>
    </row>
    <row r="11" spans="1:12" ht="13.5" customHeight="1" x14ac:dyDescent="0.35">
      <c r="A11" s="1437" t="s">
        <v>2185</v>
      </c>
      <c r="B11" s="1438"/>
      <c r="C11" s="336" t="s">
        <v>499</v>
      </c>
      <c r="D11" s="336" t="s">
        <v>500</v>
      </c>
      <c r="E11" s="336" t="s">
        <v>501</v>
      </c>
      <c r="F11" s="336" t="s">
        <v>1309</v>
      </c>
      <c r="G11" s="336" t="s">
        <v>1311</v>
      </c>
      <c r="H11" s="336"/>
      <c r="I11" s="336" t="s">
        <v>539</v>
      </c>
    </row>
    <row r="12" spans="1:12" ht="62.15" customHeight="1" x14ac:dyDescent="0.35">
      <c r="A12" s="1439"/>
      <c r="B12" s="1440"/>
      <c r="C12" s="1443" t="s">
        <v>2186</v>
      </c>
      <c r="D12" s="1444"/>
      <c r="E12" s="1443" t="s">
        <v>2187</v>
      </c>
      <c r="F12" s="1445"/>
      <c r="G12" s="1445"/>
      <c r="H12" s="1445"/>
      <c r="I12" s="1444"/>
    </row>
    <row r="13" spans="1:12" x14ac:dyDescent="0.35">
      <c r="A13" s="1441"/>
      <c r="B13" s="1442"/>
      <c r="C13" s="798" t="s">
        <v>2188</v>
      </c>
      <c r="D13" s="798" t="s">
        <v>2189</v>
      </c>
      <c r="E13" s="798" t="s">
        <v>2188</v>
      </c>
      <c r="F13" s="338" t="s">
        <v>1972</v>
      </c>
      <c r="G13" s="338"/>
      <c r="H13" s="338"/>
      <c r="I13" s="338" t="s">
        <v>2189</v>
      </c>
    </row>
    <row r="14" spans="1:12" ht="38.25" customHeight="1" x14ac:dyDescent="0.35">
      <c r="A14" s="338">
        <v>1</v>
      </c>
      <c r="B14" s="339" t="s">
        <v>2190</v>
      </c>
      <c r="C14" s="338"/>
      <c r="D14" s="338"/>
      <c r="E14" s="338"/>
      <c r="F14" s="338"/>
      <c r="G14" s="338"/>
      <c r="H14" s="338"/>
      <c r="I14" s="338"/>
    </row>
    <row r="15" spans="1:12" ht="29.5" customHeight="1" x14ac:dyDescent="0.35">
      <c r="A15" s="338">
        <v>2</v>
      </c>
      <c r="B15" s="340" t="s">
        <v>2191</v>
      </c>
      <c r="C15" s="338"/>
      <c r="D15" s="338"/>
      <c r="E15" s="338"/>
      <c r="F15" s="338"/>
      <c r="G15" s="338"/>
      <c r="H15" s="338"/>
      <c r="I15" s="338"/>
    </row>
    <row r="16" spans="1:12" ht="38.25" customHeight="1" x14ac:dyDescent="0.35">
      <c r="A16" s="338">
        <v>3</v>
      </c>
      <c r="B16" s="339" t="s">
        <v>2192</v>
      </c>
      <c r="C16" s="338"/>
      <c r="D16" s="338"/>
      <c r="E16" s="342"/>
      <c r="F16" s="338"/>
      <c r="G16" s="338"/>
      <c r="H16" s="338"/>
      <c r="I16" s="342"/>
    </row>
    <row r="17" spans="1:9" ht="38.25" customHeight="1" x14ac:dyDescent="0.35">
      <c r="A17" s="338">
        <v>4</v>
      </c>
      <c r="B17" s="339" t="s">
        <v>2193</v>
      </c>
      <c r="C17" s="338"/>
      <c r="D17" s="338"/>
      <c r="E17" s="342"/>
      <c r="F17" s="344"/>
      <c r="G17" s="345"/>
      <c r="H17" s="345"/>
      <c r="I17" s="342"/>
    </row>
    <row r="18" spans="1:9" ht="38.25" customHeight="1" x14ac:dyDescent="0.35">
      <c r="A18" s="338">
        <v>5</v>
      </c>
      <c r="B18" s="339" t="s">
        <v>2194</v>
      </c>
      <c r="C18" s="338"/>
      <c r="D18" s="338"/>
      <c r="E18" s="342"/>
      <c r="F18" s="344"/>
      <c r="G18" s="345"/>
      <c r="H18" s="345"/>
      <c r="I18" s="342"/>
    </row>
    <row r="19" spans="1:9" ht="38.25" customHeight="1" x14ac:dyDescent="0.35">
      <c r="A19" s="347">
        <v>6</v>
      </c>
      <c r="B19" s="339" t="s">
        <v>2195</v>
      </c>
      <c r="C19" s="338"/>
      <c r="D19" s="338"/>
      <c r="E19" s="342"/>
      <c r="F19" s="345"/>
      <c r="G19" s="345"/>
      <c r="H19" s="345"/>
      <c r="I19" s="342"/>
    </row>
  </sheetData>
  <mergeCells count="7">
    <mergeCell ref="A3:A5"/>
    <mergeCell ref="B3:J3"/>
    <mergeCell ref="B4:J4"/>
    <mergeCell ref="B5:J5"/>
    <mergeCell ref="A11:B13"/>
    <mergeCell ref="C12:D12"/>
    <mergeCell ref="E12:I12"/>
  </mergeCells>
  <hyperlinks>
    <hyperlink ref="L7" location="OBSAH!A1" display="zpět na OBSAH" xr:uid="{BA863EBF-B006-43C6-B7B6-DF4AE5C0C396}"/>
  </hyperlinks>
  <pageMargins left="0.7" right="0.7" top="0.75" bottom="0.75" header="0.3" footer="0.3"/>
  <pageSetup paperSize="9" scale="75" orientation="landscape" r:id="rId1"/>
  <headerFooter>
    <oddHeader>&amp;CEN
Annex I</oddHeader>
    <oddFooter>&amp;C&amp;P</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0070C0"/>
    <pageSetUpPr fitToPage="1"/>
  </sheetPr>
  <dimension ref="B1:X24"/>
  <sheetViews>
    <sheetView showGridLines="0" workbookViewId="0">
      <selection activeCell="X1" sqref="X1"/>
    </sheetView>
  </sheetViews>
  <sheetFormatPr defaultRowHeight="14.5" x14ac:dyDescent="0.35"/>
  <sheetData>
    <row r="1" spans="2:24" x14ac:dyDescent="0.35">
      <c r="X1" s="799" t="s">
        <v>494</v>
      </c>
    </row>
    <row r="2" spans="2:24" ht="61.5" customHeight="1" x14ac:dyDescent="0.35">
      <c r="B2" s="1454" t="s">
        <v>2196</v>
      </c>
      <c r="C2" s="1455"/>
      <c r="D2" s="1455"/>
      <c r="E2" s="1455"/>
      <c r="F2" s="1455"/>
      <c r="G2" s="1455"/>
      <c r="H2" s="1455"/>
      <c r="I2" s="1455"/>
      <c r="J2" s="1455"/>
      <c r="K2" s="1455"/>
      <c r="L2" s="1455"/>
      <c r="M2" s="1455"/>
      <c r="N2" s="1455"/>
      <c r="O2" s="1455"/>
      <c r="P2" s="1455"/>
      <c r="Q2" s="1455"/>
      <c r="R2" s="1455"/>
      <c r="S2" s="1455"/>
      <c r="T2" s="1455"/>
      <c r="U2" s="1455"/>
    </row>
    <row r="3" spans="2:24" x14ac:dyDescent="0.35">
      <c r="B3" s="290"/>
      <c r="C3" s="290"/>
      <c r="D3" s="290"/>
      <c r="E3" s="290"/>
      <c r="F3" s="290"/>
      <c r="G3" s="290"/>
      <c r="H3" s="290"/>
      <c r="I3" s="290"/>
      <c r="J3" s="290"/>
      <c r="K3" s="290"/>
      <c r="L3" s="290"/>
      <c r="M3" s="290"/>
      <c r="N3" s="290"/>
      <c r="O3" s="290"/>
      <c r="P3" s="290"/>
      <c r="Q3" s="290"/>
      <c r="R3" s="290"/>
      <c r="S3" s="290"/>
      <c r="T3" s="290"/>
      <c r="U3" s="290"/>
    </row>
    <row r="4" spans="2:24" ht="30" customHeight="1" x14ac:dyDescent="0.35">
      <c r="B4" s="1455" t="s">
        <v>2197</v>
      </c>
      <c r="C4" s="1455"/>
      <c r="D4" s="1455"/>
      <c r="E4" s="1455"/>
      <c r="F4" s="1455"/>
      <c r="G4" s="1455"/>
      <c r="H4" s="1455"/>
      <c r="I4" s="1455"/>
      <c r="J4" s="1455"/>
      <c r="K4" s="1455"/>
      <c r="L4" s="1455"/>
      <c r="M4" s="1455"/>
      <c r="N4" s="1455"/>
      <c r="O4" s="1455"/>
      <c r="P4" s="1455"/>
      <c r="Q4" s="1455"/>
      <c r="R4" s="1455"/>
      <c r="S4" s="1455"/>
      <c r="T4" s="1455"/>
      <c r="U4" s="1455"/>
    </row>
    <row r="6" spans="2:24" ht="78.75" customHeight="1" x14ac:dyDescent="0.35">
      <c r="B6" s="1448" t="s">
        <v>2198</v>
      </c>
      <c r="C6" s="1449"/>
      <c r="D6" s="1449"/>
      <c r="E6" s="1449"/>
      <c r="F6" s="1449"/>
      <c r="G6" s="1449"/>
      <c r="H6" s="1449"/>
      <c r="I6" s="1449"/>
      <c r="J6" s="1449"/>
      <c r="K6" s="1449"/>
      <c r="L6" s="1449"/>
      <c r="M6" s="1450"/>
      <c r="N6" s="1450"/>
      <c r="O6" s="1450"/>
      <c r="P6" s="1450"/>
      <c r="Q6" s="1450"/>
      <c r="R6" s="1451"/>
    </row>
    <row r="7" spans="2:24" x14ac:dyDescent="0.35">
      <c r="B7" s="1014"/>
      <c r="C7" s="1014"/>
      <c r="D7" s="1014"/>
      <c r="E7" s="1014"/>
      <c r="F7" s="1014"/>
      <c r="G7" s="1014"/>
      <c r="H7" s="1014"/>
      <c r="I7" s="1014"/>
      <c r="J7" s="1014"/>
      <c r="K7" s="1014"/>
      <c r="L7" s="1014"/>
    </row>
    <row r="8" spans="2:24" ht="36.75" customHeight="1" x14ac:dyDescent="0.35">
      <c r="B8" s="1454" t="s">
        <v>2199</v>
      </c>
      <c r="C8" s="1455"/>
      <c r="D8" s="1455"/>
      <c r="E8" s="1455"/>
      <c r="F8" s="1455"/>
      <c r="G8" s="1455"/>
      <c r="H8" s="1455"/>
      <c r="I8" s="1455"/>
      <c r="J8" s="1455"/>
      <c r="K8" s="1455"/>
      <c r="L8" s="1455"/>
      <c r="M8" s="1455"/>
      <c r="N8" s="1455"/>
      <c r="O8" s="1455"/>
      <c r="P8" s="1455"/>
      <c r="Q8" s="1455"/>
      <c r="R8" s="1455"/>
      <c r="S8" s="1455"/>
      <c r="T8" s="1455"/>
      <c r="U8" s="1455"/>
      <c r="V8" s="290"/>
    </row>
    <row r="9" spans="2:24" x14ac:dyDescent="0.35">
      <c r="B9" s="1014"/>
      <c r="C9" s="1014"/>
      <c r="D9" s="1014"/>
      <c r="E9" s="1014"/>
      <c r="F9" s="1014"/>
      <c r="G9" s="1014"/>
      <c r="H9" s="1014"/>
      <c r="I9" s="1014"/>
      <c r="J9" s="1014"/>
      <c r="K9" s="1014"/>
      <c r="L9" s="1014"/>
      <c r="M9" s="290"/>
      <c r="N9" s="290"/>
      <c r="O9" s="290"/>
      <c r="P9" s="290"/>
      <c r="Q9" s="290"/>
      <c r="R9" s="290"/>
      <c r="S9" s="290"/>
      <c r="T9" s="290"/>
      <c r="U9" s="290"/>
      <c r="V9" s="290"/>
    </row>
    <row r="10" spans="2:24" ht="60.75" customHeight="1" x14ac:dyDescent="0.35">
      <c r="B10" s="1454" t="s">
        <v>2200</v>
      </c>
      <c r="C10" s="1455"/>
      <c r="D10" s="1455"/>
      <c r="E10" s="1455"/>
      <c r="F10" s="1455"/>
      <c r="G10" s="1455"/>
      <c r="H10" s="1455"/>
      <c r="I10" s="1455"/>
      <c r="J10" s="1455"/>
      <c r="K10" s="1455"/>
      <c r="L10" s="1455"/>
      <c r="M10" s="1455"/>
      <c r="N10" s="1455"/>
      <c r="O10" s="1455"/>
      <c r="P10" s="1455"/>
      <c r="Q10" s="1455"/>
      <c r="R10" s="1455"/>
      <c r="S10" s="1455"/>
      <c r="T10" s="1455"/>
      <c r="U10" s="1455"/>
      <c r="V10" s="1455"/>
    </row>
    <row r="11" spans="2:24" ht="22.5" customHeight="1" x14ac:dyDescent="0.35">
      <c r="B11" s="1013"/>
      <c r="C11" s="1013"/>
      <c r="D11" s="1013"/>
      <c r="E11" s="1013"/>
      <c r="F11" s="1013"/>
      <c r="G11" s="1013"/>
      <c r="H11" s="1013"/>
      <c r="I11" s="1013"/>
      <c r="J11" s="1013"/>
      <c r="K11" s="1013"/>
      <c r="L11" s="1013"/>
    </row>
    <row r="12" spans="2:24" ht="51.75" customHeight="1" x14ac:dyDescent="0.35">
      <c r="B12" s="1454" t="s">
        <v>2201</v>
      </c>
      <c r="C12" s="1455"/>
      <c r="D12" s="1455"/>
      <c r="E12" s="1455"/>
      <c r="F12" s="1455"/>
      <c r="G12" s="1455"/>
      <c r="H12" s="1455"/>
      <c r="I12" s="1455"/>
      <c r="J12" s="1455"/>
      <c r="K12" s="1455"/>
      <c r="L12" s="1455"/>
      <c r="M12" s="1107"/>
      <c r="N12" s="1107"/>
      <c r="O12" s="1107"/>
      <c r="P12" s="1107"/>
      <c r="Q12" s="1107"/>
      <c r="R12" s="1107"/>
      <c r="S12" s="1107"/>
      <c r="T12" s="1107"/>
      <c r="U12" s="1107"/>
      <c r="V12" s="1107"/>
    </row>
    <row r="13" spans="2:24" ht="16.5" customHeight="1" x14ac:dyDescent="0.35">
      <c r="B13" s="985"/>
      <c r="C13" s="530"/>
      <c r="D13" s="530"/>
      <c r="E13" s="530"/>
      <c r="F13" s="530"/>
      <c r="G13" s="530"/>
      <c r="H13" s="530"/>
      <c r="I13" s="530"/>
      <c r="J13" s="530"/>
      <c r="K13" s="530"/>
      <c r="L13" s="530"/>
      <c r="M13" s="313"/>
      <c r="N13" s="313"/>
      <c r="O13" s="313"/>
      <c r="P13" s="313"/>
      <c r="Q13" s="313"/>
      <c r="R13" s="313"/>
      <c r="S13" s="313"/>
      <c r="T13" s="313"/>
      <c r="U13" s="313"/>
      <c r="V13" s="313"/>
    </row>
    <row r="14" spans="2:24" ht="22.5" customHeight="1" x14ac:dyDescent="0.35">
      <c r="B14" s="1452" t="s">
        <v>2202</v>
      </c>
      <c r="C14" s="1453"/>
      <c r="D14" s="1453"/>
      <c r="E14" s="1453"/>
      <c r="F14" s="1453"/>
      <c r="G14" s="1453"/>
      <c r="H14" s="1453"/>
      <c r="I14" s="1453"/>
      <c r="J14" s="1453"/>
      <c r="K14" s="1453"/>
      <c r="L14" s="1453"/>
      <c r="M14" s="1107"/>
      <c r="N14" s="1107"/>
      <c r="O14" s="1107"/>
      <c r="P14" s="1107"/>
      <c r="Q14" s="1107"/>
      <c r="R14" s="1107"/>
      <c r="S14" s="1107"/>
      <c r="T14" s="1107"/>
      <c r="U14" s="1107"/>
    </row>
    <row r="15" spans="2:24" ht="22.5" customHeight="1" x14ac:dyDescent="0.35">
      <c r="B15" s="944" t="s">
        <v>2203</v>
      </c>
    </row>
    <row r="16" spans="2:24" ht="22.5" customHeight="1" x14ac:dyDescent="0.35"/>
    <row r="17" spans="2:22" ht="33" customHeight="1" x14ac:dyDescent="0.35">
      <c r="B17" s="1446" t="s">
        <v>2204</v>
      </c>
      <c r="C17" s="1107"/>
      <c r="D17" s="1107"/>
      <c r="E17" s="1107"/>
      <c r="F17" s="1107"/>
      <c r="G17" s="1107"/>
      <c r="H17" s="1107"/>
      <c r="I17" s="1107"/>
      <c r="J17" s="1107"/>
      <c r="K17" s="1107"/>
      <c r="L17" s="1107"/>
      <c r="M17" s="1107"/>
      <c r="N17" s="1107"/>
      <c r="O17" s="1107"/>
      <c r="P17" s="1107"/>
      <c r="Q17" s="1107"/>
      <c r="R17" s="1107"/>
      <c r="S17" s="1107"/>
      <c r="T17" s="1107"/>
      <c r="U17" s="1107"/>
      <c r="V17" s="1107"/>
    </row>
    <row r="19" spans="2:22" x14ac:dyDescent="0.35">
      <c r="B19" s="1447" t="s">
        <v>2205</v>
      </c>
      <c r="C19" s="1029"/>
      <c r="D19" s="1029"/>
      <c r="E19" s="1029"/>
      <c r="F19" s="1029"/>
      <c r="G19" s="1029"/>
      <c r="H19" s="1029"/>
      <c r="I19" s="1029"/>
      <c r="J19" s="1029"/>
      <c r="K19" s="1029"/>
      <c r="L19" s="1029"/>
      <c r="M19" s="1029"/>
      <c r="N19" s="1029"/>
      <c r="O19" s="1029"/>
      <c r="P19" s="1029"/>
      <c r="Q19" s="1029"/>
      <c r="R19" s="1029"/>
      <c r="S19" s="1029"/>
      <c r="T19" s="1029"/>
      <c r="U19" s="1029"/>
      <c r="V19" s="1029"/>
    </row>
    <row r="20" spans="2:22" ht="69.75" customHeight="1" x14ac:dyDescent="0.35">
      <c r="B20" s="1029"/>
      <c r="C20" s="1029"/>
      <c r="D20" s="1029"/>
      <c r="E20" s="1029"/>
      <c r="F20" s="1029"/>
      <c r="G20" s="1029"/>
      <c r="H20" s="1029"/>
      <c r="I20" s="1029"/>
      <c r="J20" s="1029"/>
      <c r="K20" s="1029"/>
      <c r="L20" s="1029"/>
      <c r="M20" s="1029"/>
      <c r="N20" s="1029"/>
      <c r="O20" s="1029"/>
      <c r="P20" s="1029"/>
      <c r="Q20" s="1029"/>
      <c r="R20" s="1029"/>
      <c r="S20" s="1029"/>
      <c r="T20" s="1029"/>
      <c r="U20" s="1029"/>
      <c r="V20" s="1029"/>
    </row>
    <row r="21" spans="2:22" ht="34.5" customHeight="1" x14ac:dyDescent="0.35">
      <c r="B21" s="1107" t="s">
        <v>2206</v>
      </c>
      <c r="C21" s="1107"/>
      <c r="D21" s="1107"/>
      <c r="E21" s="1107"/>
      <c r="F21" s="1107"/>
      <c r="G21" s="1107"/>
      <c r="H21" s="1107"/>
      <c r="I21" s="1107"/>
      <c r="J21" s="1107"/>
      <c r="K21" s="1107"/>
      <c r="L21" s="1107"/>
      <c r="M21" s="1107"/>
      <c r="N21" s="1107"/>
      <c r="O21" s="1107"/>
      <c r="P21" s="1107"/>
      <c r="Q21" s="1107"/>
      <c r="R21" s="1107"/>
      <c r="S21" s="1107"/>
      <c r="T21" s="1107"/>
      <c r="U21" s="1107"/>
      <c r="V21" s="1107"/>
    </row>
    <row r="23" spans="2:22" ht="87.75" customHeight="1" x14ac:dyDescent="0.35">
      <c r="B23" s="1447" t="s">
        <v>2207</v>
      </c>
      <c r="C23" s="1029"/>
      <c r="D23" s="1029"/>
      <c r="E23" s="1029"/>
      <c r="F23" s="1029"/>
      <c r="G23" s="1029"/>
      <c r="H23" s="1029"/>
      <c r="I23" s="1029"/>
      <c r="J23" s="1029"/>
      <c r="K23" s="1029"/>
      <c r="L23" s="1029"/>
      <c r="M23" s="1029"/>
      <c r="N23" s="1029"/>
      <c r="O23" s="1029"/>
      <c r="P23" s="1029"/>
      <c r="Q23" s="1029"/>
      <c r="R23" s="1029"/>
      <c r="S23" s="1029"/>
      <c r="T23" s="1029"/>
      <c r="U23" s="1029"/>
      <c r="V23" s="1029"/>
    </row>
    <row r="24" spans="2:22" ht="62.25" customHeight="1" x14ac:dyDescent="0.35">
      <c r="B24" s="1447" t="s">
        <v>2208</v>
      </c>
      <c r="C24" s="1029"/>
      <c r="D24" s="1029"/>
      <c r="E24" s="1029"/>
      <c r="F24" s="1029"/>
      <c r="G24" s="1029"/>
      <c r="H24" s="1029"/>
      <c r="I24" s="1029"/>
      <c r="J24" s="1029"/>
      <c r="K24" s="1029"/>
      <c r="L24" s="1029"/>
      <c r="M24" s="1029"/>
      <c r="N24" s="1029"/>
      <c r="O24" s="1029"/>
      <c r="P24" s="1029"/>
      <c r="Q24" s="1029"/>
      <c r="R24" s="1029"/>
      <c r="S24" s="1029"/>
      <c r="T24" s="1029"/>
      <c r="U24" s="1029"/>
      <c r="V24" s="1029"/>
    </row>
  </sheetData>
  <mergeCells count="15">
    <mergeCell ref="B6:R6"/>
    <mergeCell ref="B14:U14"/>
    <mergeCell ref="B2:U2"/>
    <mergeCell ref="B4:U4"/>
    <mergeCell ref="B8:U8"/>
    <mergeCell ref="B10:V10"/>
    <mergeCell ref="B12:V12"/>
    <mergeCell ref="B7:L7"/>
    <mergeCell ref="B9:L9"/>
    <mergeCell ref="B11:L11"/>
    <mergeCell ref="B17:V17"/>
    <mergeCell ref="B19:V20"/>
    <mergeCell ref="B21:V21"/>
    <mergeCell ref="B23:V23"/>
    <mergeCell ref="B24:V24"/>
  </mergeCells>
  <hyperlinks>
    <hyperlink ref="B6:L6" location="'EU AE1'!A1" display="Šablona EU AE1 – Zatížená a nezatížená aktiva" xr:uid="{00000000-0004-0000-6C00-000000000000}"/>
    <hyperlink ref="X1" location="OBSAH!A1" display="zpět na OBSAH" xr:uid="{DD00EB2A-91DF-46FF-81AB-13F95C82B8D3}"/>
  </hyperlinks>
  <pageMargins left="0.70866141732283472" right="0.70866141732283472" top="0.74803149606299213" bottom="0.74803149606299213" header="0.31496062992125984" footer="0.31496062992125984"/>
  <pageSetup paperSize="9" scale="58" orientation="landscape" verticalDpi="12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rgb="FF92D050"/>
  </sheetPr>
  <dimension ref="A1:J34"/>
  <sheetViews>
    <sheetView showGridLines="0" zoomScaleNormal="100" zoomScalePageLayoutView="90" workbookViewId="0">
      <selection activeCell="J1" sqref="J1"/>
    </sheetView>
  </sheetViews>
  <sheetFormatPr defaultColWidth="8.81640625" defaultRowHeight="12.5" x14ac:dyDescent="0.35"/>
  <cols>
    <col min="1" max="1" width="6.26953125" style="369" customWidth="1"/>
    <col min="2" max="2" width="52.81640625" style="369" customWidth="1"/>
    <col min="3" max="3" width="13.54296875" style="369" customWidth="1"/>
    <col min="4" max="6" width="13.1796875" style="369" customWidth="1"/>
    <col min="7" max="7" width="12.54296875" style="369" customWidth="1"/>
    <col min="8" max="11" width="17.7265625" style="369" customWidth="1"/>
    <col min="12" max="12" width="19.26953125" style="369" customWidth="1"/>
    <col min="13" max="14" width="17.7265625" style="369" customWidth="1"/>
    <col min="15" max="15" width="13.7265625" style="369" customWidth="1"/>
    <col min="16" max="16384" width="8.81640625" style="369"/>
  </cols>
  <sheetData>
    <row r="1" spans="1:10" ht="18.5" x14ac:dyDescent="0.35">
      <c r="A1" s="392" t="s">
        <v>2209</v>
      </c>
      <c r="B1" s="392"/>
      <c r="G1" s="369" t="s">
        <v>43</v>
      </c>
      <c r="H1" s="369" t="s">
        <v>2210</v>
      </c>
      <c r="J1" s="799" t="s">
        <v>494</v>
      </c>
    </row>
    <row r="2" spans="1:10" ht="48.75" customHeight="1" x14ac:dyDescent="0.35">
      <c r="A2" s="1107" t="s">
        <v>2211</v>
      </c>
      <c r="B2" s="1107"/>
      <c r="C2" s="1107"/>
      <c r="D2" s="1107"/>
      <c r="E2" s="1107"/>
      <c r="F2" s="1107"/>
      <c r="G2" s="1107"/>
      <c r="H2" s="313"/>
    </row>
    <row r="3" spans="1:10" ht="14.5" x14ac:dyDescent="0.35">
      <c r="A3"/>
      <c r="B3"/>
    </row>
    <row r="5" spans="1:10" ht="14.5" x14ac:dyDescent="0.35">
      <c r="A5" s="328"/>
      <c r="B5" s="328"/>
      <c r="C5" s="21" t="s">
        <v>499</v>
      </c>
      <c r="D5" s="21" t="s">
        <v>500</v>
      </c>
      <c r="E5" s="21" t="s">
        <v>501</v>
      </c>
      <c r="F5" s="21" t="s">
        <v>539</v>
      </c>
      <c r="G5" s="527" t="s">
        <v>540</v>
      </c>
    </row>
    <row r="6" spans="1:10" ht="14.5" x14ac:dyDescent="0.35">
      <c r="A6" s="328"/>
      <c r="B6" s="328"/>
      <c r="C6" s="45" t="s">
        <v>502</v>
      </c>
      <c r="D6" s="986" t="s">
        <v>503</v>
      </c>
      <c r="E6" s="986" t="s">
        <v>542</v>
      </c>
      <c r="F6" s="986" t="s">
        <v>543</v>
      </c>
      <c r="G6" s="528" t="s">
        <v>544</v>
      </c>
    </row>
    <row r="7" spans="1:10" ht="14.5" x14ac:dyDescent="0.35">
      <c r="A7" s="1456" t="s">
        <v>2212</v>
      </c>
      <c r="B7" s="1457"/>
      <c r="C7" s="1457"/>
      <c r="D7" s="1457"/>
      <c r="E7" s="1457"/>
      <c r="F7" s="1457"/>
      <c r="G7" s="1457"/>
    </row>
    <row r="8" spans="1:10" ht="24.75" customHeight="1" x14ac:dyDescent="0.35">
      <c r="A8" s="414">
        <v>1</v>
      </c>
      <c r="B8" s="415" t="s">
        <v>2213</v>
      </c>
      <c r="C8" s="943">
        <v>76950.317106830014</v>
      </c>
      <c r="D8" s="943"/>
      <c r="E8" s="943"/>
      <c r="F8" s="943"/>
      <c r="G8" s="943">
        <v>35681.44423727</v>
      </c>
      <c r="H8" s="416"/>
      <c r="I8" s="416"/>
      <c r="J8" s="416"/>
    </row>
    <row r="9" spans="1:10" ht="43.5" x14ac:dyDescent="0.35">
      <c r="A9" s="414">
        <v>2</v>
      </c>
      <c r="B9" s="415" t="s">
        <v>2214</v>
      </c>
      <c r="C9" s="943">
        <v>76950.317106830014</v>
      </c>
      <c r="D9" s="943"/>
      <c r="E9" s="943"/>
      <c r="F9" s="943"/>
      <c r="G9" s="943">
        <v>35681.44423727</v>
      </c>
      <c r="H9" s="418"/>
      <c r="I9" s="418"/>
      <c r="J9" s="418"/>
    </row>
    <row r="10" spans="1:10" ht="72.5" x14ac:dyDescent="0.35">
      <c r="A10" s="414" t="s">
        <v>940</v>
      </c>
      <c r="B10" s="415" t="s">
        <v>2215</v>
      </c>
      <c r="C10" s="943">
        <v>76950.317106830014</v>
      </c>
      <c r="D10" s="943"/>
      <c r="E10" s="943"/>
      <c r="F10" s="943"/>
      <c r="G10" s="943">
        <v>35681.44423727</v>
      </c>
      <c r="H10" s="418"/>
      <c r="I10" s="418"/>
      <c r="J10" s="418"/>
    </row>
    <row r="11" spans="1:10" ht="14.5" x14ac:dyDescent="0.35">
      <c r="A11" s="414">
        <v>3</v>
      </c>
      <c r="B11" s="415" t="s">
        <v>548</v>
      </c>
      <c r="C11" s="943">
        <v>76950.317106830014</v>
      </c>
      <c r="D11" s="943"/>
      <c r="E11" s="943"/>
      <c r="F11" s="943"/>
      <c r="G11" s="943">
        <v>35681.44423727</v>
      </c>
      <c r="H11" s="418"/>
      <c r="I11" s="418"/>
      <c r="J11" s="418"/>
    </row>
    <row r="12" spans="1:10" ht="29.25" customHeight="1" x14ac:dyDescent="0.35">
      <c r="A12" s="414">
        <v>4</v>
      </c>
      <c r="B12" s="415" t="s">
        <v>2216</v>
      </c>
      <c r="C12" s="943">
        <v>76950.317106830014</v>
      </c>
      <c r="D12" s="943"/>
      <c r="E12" s="943"/>
      <c r="F12" s="943"/>
      <c r="G12" s="943">
        <v>35681.44423727</v>
      </c>
      <c r="H12" s="418"/>
      <c r="I12" s="418"/>
      <c r="J12" s="418"/>
    </row>
    <row r="13" spans="1:10" ht="58" x14ac:dyDescent="0.35">
      <c r="A13" s="414" t="s">
        <v>2217</v>
      </c>
      <c r="B13" s="415" t="s">
        <v>2218</v>
      </c>
      <c r="C13" s="943">
        <v>76950.317106830014</v>
      </c>
      <c r="D13" s="943"/>
      <c r="E13" s="943"/>
      <c r="F13" s="943"/>
      <c r="G13" s="943">
        <v>35681.44423727</v>
      </c>
      <c r="H13" s="419"/>
      <c r="I13" s="419"/>
      <c r="J13" s="419"/>
    </row>
    <row r="14" spans="1:10" ht="14.5" x14ac:dyDescent="0.35">
      <c r="A14" s="414">
        <v>5</v>
      </c>
      <c r="B14" s="415" t="s">
        <v>881</v>
      </c>
      <c r="C14" s="943">
        <v>76950.317106830014</v>
      </c>
      <c r="D14" s="943"/>
      <c r="E14" s="943"/>
      <c r="F14" s="943"/>
      <c r="G14" s="943">
        <v>35681.44423727</v>
      </c>
      <c r="H14" s="419"/>
      <c r="I14" s="419"/>
      <c r="J14" s="419"/>
    </row>
    <row r="15" spans="1:10" ht="43.5" x14ac:dyDescent="0.35">
      <c r="A15" s="414">
        <v>6</v>
      </c>
      <c r="B15" s="415" t="s">
        <v>2219</v>
      </c>
      <c r="C15" s="943">
        <v>76950.317106830014</v>
      </c>
      <c r="D15" s="943"/>
      <c r="E15" s="943"/>
      <c r="F15" s="943"/>
      <c r="G15" s="943">
        <v>35681.44423727</v>
      </c>
      <c r="H15" s="419"/>
      <c r="I15" s="419"/>
      <c r="J15" s="419"/>
    </row>
    <row r="16" spans="1:10" ht="58" x14ac:dyDescent="0.35">
      <c r="A16" s="414" t="s">
        <v>2220</v>
      </c>
      <c r="B16" s="529" t="s">
        <v>2221</v>
      </c>
      <c r="C16" s="943">
        <v>76950.317106830014</v>
      </c>
      <c r="D16" s="943"/>
      <c r="E16" s="943"/>
      <c r="F16" s="943"/>
      <c r="G16" s="943">
        <v>35681.44423727</v>
      </c>
    </row>
    <row r="17" spans="1:7" ht="14.5" x14ac:dyDescent="0.35">
      <c r="A17" s="1456" t="s">
        <v>2222</v>
      </c>
      <c r="B17" s="1457"/>
      <c r="C17" s="1457"/>
      <c r="D17" s="1457"/>
      <c r="E17" s="1457"/>
      <c r="F17" s="1457"/>
      <c r="G17" s="1457"/>
    </row>
    <row r="18" spans="1:7" ht="14.5" x14ac:dyDescent="0.35">
      <c r="A18" s="414">
        <v>7</v>
      </c>
      <c r="B18" s="415" t="s">
        <v>2223</v>
      </c>
      <c r="C18" s="819">
        <v>114736.31803000002</v>
      </c>
      <c r="D18" s="819"/>
      <c r="E18" s="819"/>
      <c r="F18" s="819"/>
      <c r="G18" s="819">
        <v>101737.31916875002</v>
      </c>
    </row>
    <row r="19" spans="1:7" ht="43.5" x14ac:dyDescent="0.35">
      <c r="A19" s="414">
        <v>8</v>
      </c>
      <c r="B19" s="415" t="s">
        <v>2224</v>
      </c>
      <c r="C19" s="819">
        <v>114736.31803000002</v>
      </c>
      <c r="D19" s="819"/>
      <c r="E19" s="819"/>
      <c r="F19" s="819"/>
      <c r="G19" s="819">
        <v>101737.31916875002</v>
      </c>
    </row>
    <row r="20" spans="1:7" ht="14.5" x14ac:dyDescent="0.35">
      <c r="A20" s="1456" t="s">
        <v>2225</v>
      </c>
      <c r="B20" s="1457"/>
      <c r="C20" s="1457"/>
      <c r="D20" s="1457"/>
      <c r="E20" s="1457"/>
      <c r="F20" s="1457"/>
      <c r="G20" s="1457"/>
    </row>
    <row r="21" spans="1:7" ht="29" x14ac:dyDescent="0.35">
      <c r="A21" s="414">
        <v>9</v>
      </c>
      <c r="B21" s="415" t="s">
        <v>2226</v>
      </c>
      <c r="C21" s="933">
        <v>0.67067096476557553</v>
      </c>
      <c r="D21" s="933"/>
      <c r="E21" s="933"/>
      <c r="F21" s="933"/>
      <c r="G21" s="933">
        <v>0.35072129410138841</v>
      </c>
    </row>
    <row r="22" spans="1:7" ht="58" x14ac:dyDescent="0.35">
      <c r="A22" s="414">
        <v>10</v>
      </c>
      <c r="B22" s="415" t="s">
        <v>2227</v>
      </c>
      <c r="C22" s="933">
        <v>0.67067096476557553</v>
      </c>
      <c r="D22" s="933"/>
      <c r="E22" s="933"/>
      <c r="F22" s="933"/>
      <c r="G22" s="933">
        <v>0.35072129410138841</v>
      </c>
    </row>
    <row r="23" spans="1:7" ht="72.5" x14ac:dyDescent="0.35">
      <c r="A23" s="414" t="s">
        <v>2228</v>
      </c>
      <c r="B23" s="415" t="s">
        <v>2229</v>
      </c>
      <c r="C23" s="933">
        <v>0.67067096476557553</v>
      </c>
      <c r="D23" s="933"/>
      <c r="E23" s="933"/>
      <c r="F23" s="933"/>
      <c r="G23" s="933">
        <v>0.35072129410138841</v>
      </c>
    </row>
    <row r="24" spans="1:7" ht="14.5" x14ac:dyDescent="0.35">
      <c r="A24" s="414">
        <v>11</v>
      </c>
      <c r="B24" s="415" t="s">
        <v>2230</v>
      </c>
      <c r="C24" s="933">
        <v>0.67067096476557553</v>
      </c>
      <c r="D24" s="933"/>
      <c r="E24" s="933"/>
      <c r="F24" s="933"/>
      <c r="G24" s="933">
        <v>0.35072129410138841</v>
      </c>
    </row>
    <row r="25" spans="1:7" ht="43.5" x14ac:dyDescent="0.35">
      <c r="A25" s="414">
        <v>12</v>
      </c>
      <c r="B25" s="415" t="s">
        <v>2231</v>
      </c>
      <c r="C25" s="933">
        <v>0.67067096476557553</v>
      </c>
      <c r="D25" s="933"/>
      <c r="E25" s="933"/>
      <c r="F25" s="933"/>
      <c r="G25" s="933">
        <v>0.35072129410138841</v>
      </c>
    </row>
    <row r="26" spans="1:7" ht="72.5" x14ac:dyDescent="0.35">
      <c r="A26" s="414" t="s">
        <v>2232</v>
      </c>
      <c r="B26" s="415" t="s">
        <v>2233</v>
      </c>
      <c r="C26" s="933">
        <v>0.67067096476557553</v>
      </c>
      <c r="D26" s="933"/>
      <c r="E26" s="933"/>
      <c r="F26" s="933"/>
      <c r="G26" s="933">
        <v>0.35072129410138841</v>
      </c>
    </row>
    <row r="27" spans="1:7" ht="29" x14ac:dyDescent="0.35">
      <c r="A27" s="414">
        <v>13</v>
      </c>
      <c r="B27" s="415" t="s">
        <v>2234</v>
      </c>
      <c r="C27" s="933">
        <v>0.67067096476557553</v>
      </c>
      <c r="D27" s="933"/>
      <c r="E27" s="933"/>
      <c r="F27" s="933"/>
      <c r="G27" s="933">
        <v>0.35072129410138841</v>
      </c>
    </row>
    <row r="28" spans="1:7" ht="58" x14ac:dyDescent="0.35">
      <c r="A28" s="414">
        <v>14</v>
      </c>
      <c r="B28" s="415" t="s">
        <v>2235</v>
      </c>
      <c r="C28" s="933">
        <v>0.67067096476557553</v>
      </c>
      <c r="D28" s="933"/>
      <c r="E28" s="933"/>
      <c r="F28" s="933"/>
      <c r="G28" s="933">
        <v>0.35072129410138841</v>
      </c>
    </row>
    <row r="29" spans="1:7" ht="84" customHeight="1" x14ac:dyDescent="0.35">
      <c r="A29" s="414" t="s">
        <v>2236</v>
      </c>
      <c r="B29" s="415" t="s">
        <v>2237</v>
      </c>
      <c r="C29" s="933">
        <v>0.67067096476557553</v>
      </c>
      <c r="D29" s="933"/>
      <c r="E29" s="933"/>
      <c r="F29" s="933"/>
      <c r="G29" s="933">
        <v>0.35072129410138841</v>
      </c>
    </row>
    <row r="30" spans="1:7" ht="14.5" x14ac:dyDescent="0.35">
      <c r="A30" s="1456" t="s">
        <v>577</v>
      </c>
      <c r="B30" s="1457"/>
      <c r="C30" s="1457"/>
      <c r="D30" s="1457"/>
      <c r="E30" s="1457"/>
      <c r="F30" s="1457"/>
      <c r="G30" s="1457"/>
    </row>
    <row r="31" spans="1:7" ht="14.5" x14ac:dyDescent="0.35">
      <c r="A31" s="414">
        <v>15</v>
      </c>
      <c r="B31" s="415" t="s">
        <v>2238</v>
      </c>
      <c r="C31" s="819">
        <v>118858.11149</v>
      </c>
      <c r="D31" s="819"/>
      <c r="E31" s="819"/>
      <c r="F31" s="819"/>
      <c r="G31" s="819">
        <v>61953.186170000001</v>
      </c>
    </row>
    <row r="32" spans="1:7" ht="14.5" x14ac:dyDescent="0.35">
      <c r="A32" s="414">
        <v>16</v>
      </c>
      <c r="B32" s="415" t="s">
        <v>577</v>
      </c>
      <c r="C32" s="933">
        <v>0.64741325722059917</v>
      </c>
      <c r="D32" s="933"/>
      <c r="E32" s="933"/>
      <c r="F32" s="933"/>
      <c r="G32" s="933">
        <v>0.57594203693349766</v>
      </c>
    </row>
    <row r="33" spans="1:7" ht="43.5" x14ac:dyDescent="0.35">
      <c r="A33" s="414">
        <v>17</v>
      </c>
      <c r="B33" s="415" t="s">
        <v>2239</v>
      </c>
      <c r="C33" s="933">
        <v>0.64741325722059917</v>
      </c>
      <c r="D33" s="933"/>
      <c r="E33" s="933"/>
      <c r="F33" s="933"/>
      <c r="G33" s="933">
        <v>0.57594203693349766</v>
      </c>
    </row>
    <row r="34" spans="1:7" ht="14.5" x14ac:dyDescent="0.35">
      <c r="A34" s="414" t="s">
        <v>2240</v>
      </c>
      <c r="B34" s="415" t="s">
        <v>881</v>
      </c>
      <c r="C34" s="943">
        <v>76950.317106830014</v>
      </c>
      <c r="D34" s="943"/>
      <c r="E34" s="943"/>
      <c r="F34" s="943"/>
      <c r="G34" s="943">
        <v>35681.44423727</v>
      </c>
    </row>
  </sheetData>
  <mergeCells count="5">
    <mergeCell ref="A7:G7"/>
    <mergeCell ref="A17:G17"/>
    <mergeCell ref="A20:G20"/>
    <mergeCell ref="A2:G2"/>
    <mergeCell ref="A30:G30"/>
  </mergeCells>
  <hyperlinks>
    <hyperlink ref="J1" location="OBSAH!A1" display="zpět na OBSAH" xr:uid="{CF0747B4-3FE7-41E3-9F80-AAB9ECC551EB}"/>
  </hyperlink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9213DFBAE95404BB70C52106EBA0BEE" ma:contentTypeVersion="4" ma:contentTypeDescription="Vytvoří nový dokument" ma:contentTypeScope="" ma:versionID="610ba1f212f4369e9e8d7cf0142616ee">
  <xsd:schema xmlns:xsd="http://www.w3.org/2001/XMLSchema" xmlns:xs="http://www.w3.org/2001/XMLSchema" xmlns:p="http://schemas.microsoft.com/office/2006/metadata/properties" xmlns:ns2="07ced78f-6b5e-4679-a2b3-602e2dbb803d" targetNamespace="http://schemas.microsoft.com/office/2006/metadata/properties" ma:root="true" ma:fieldsID="270452d7637bdde0e0e72bd95a92bdbb" ns2:_="">
    <xsd:import namespace="07ced78f-6b5e-4679-a2b3-602e2dbb803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ced78f-6b5e-4679-a2b3-602e2dbb80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9D2BEE-5282-4013-8E14-F9B7C431B288}">
  <ds:schemaRefs>
    <ds:schemaRef ds:uri="http://schemas.microsoft.com/sharepoint/v3/contenttype/forms"/>
  </ds:schemaRefs>
</ds:datastoreItem>
</file>

<file path=customXml/itemProps2.xml><?xml version="1.0" encoding="utf-8"?>
<ds:datastoreItem xmlns:ds="http://schemas.openxmlformats.org/officeDocument/2006/customXml" ds:itemID="{530D710E-EE96-4125-8AFD-2E8C8F69B96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07ced78f-6b5e-4679-a2b3-602e2dbb803d"/>
    <ds:schemaRef ds:uri="http://www.w3.org/XML/1998/namespace"/>
    <ds:schemaRef ds:uri="http://purl.org/dc/dcmitype/"/>
  </ds:schemaRefs>
</ds:datastoreItem>
</file>

<file path=customXml/itemProps3.xml><?xml version="1.0" encoding="utf-8"?>
<ds:datastoreItem xmlns:ds="http://schemas.openxmlformats.org/officeDocument/2006/customXml" ds:itemID="{D15AFB6F-345C-454D-B9E7-FA3E205450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ced78f-6b5e-4679-a2b3-602e2dbb80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116</vt:i4>
      </vt:variant>
      <vt:variant>
        <vt:lpstr>Pojmenované oblasti</vt:lpstr>
      </vt:variant>
      <vt:variant>
        <vt:i4>17</vt:i4>
      </vt:variant>
    </vt:vector>
  </HeadingPairs>
  <TitlesOfParts>
    <vt:vector size="133" baseType="lpstr">
      <vt:lpstr>Definice_Legenda</vt:lpstr>
      <vt:lpstr>OBSAH</vt:lpstr>
      <vt:lpstr>Obec. zásady</vt:lpstr>
      <vt:lpstr>Potvrzení</vt:lpstr>
      <vt:lpstr>Zásady</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CR1_Šablona 4</vt:lpstr>
      <vt:lpstr>EU CR1-A</vt:lpstr>
      <vt:lpstr>EU CR2</vt:lpstr>
      <vt:lpstr>EU CR2a</vt:lpstr>
      <vt:lpstr>EU CQ1_Šablona 1 </vt:lpstr>
      <vt:lpstr>EU CQ2</vt:lpstr>
      <vt:lpstr>EU CQ3_Šablona 3</vt:lpstr>
      <vt:lpstr>EU CQ4</vt:lpstr>
      <vt:lpstr> EU CQ5</vt:lpstr>
      <vt:lpstr>EU CQ6</vt:lpstr>
      <vt:lpstr>EU CQ7_Šablona 9</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PŘÍLOHA XXXVII</vt:lpstr>
      <vt:lpstr>EU IRRBBA</vt:lpstr>
      <vt:lpstr>EU IRRBB1</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2020-09-14T08:59:40Z</dcterms:created>
  <dcterms:modified xsi:type="dcterms:W3CDTF">2025-04-30T12:50:31Z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3f4bb52-bd44-4e71-98c6-b1e43e6be5b6_Enabled">
    <vt:lpwstr>true</vt:lpwstr>
  </property>
  <property fmtid="{D5CDD505-2E9C-101B-9397-08002B2CF9AE}" pid="4" name="MSIP_Label_63f4bb52-bd44-4e71-98c6-b1e43e6be5b6_SetDate">
    <vt:lpwstr>2021-06-21T10:54:02Z</vt:lpwstr>
  </property>
  <property fmtid="{D5CDD505-2E9C-101B-9397-08002B2CF9AE}" pid="5" name="MSIP_Label_63f4bb52-bd44-4e71-98c6-b1e43e6be5b6_Method">
    <vt:lpwstr>Standard</vt:lpwstr>
  </property>
  <property fmtid="{D5CDD505-2E9C-101B-9397-08002B2CF9AE}" pid="6" name="MSIP_Label_63f4bb52-bd44-4e71-98c6-b1e43e6be5b6_Name">
    <vt:lpwstr>Chráněné</vt:lpwstr>
  </property>
  <property fmtid="{D5CDD505-2E9C-101B-9397-08002B2CF9AE}" pid="7" name="MSIP_Label_63f4bb52-bd44-4e71-98c6-b1e43e6be5b6_SiteId">
    <vt:lpwstr>9cca307d-eed7-47e0-a567-a3b37ba0308b</vt:lpwstr>
  </property>
  <property fmtid="{D5CDD505-2E9C-101B-9397-08002B2CF9AE}" pid="8" name="MSIP_Label_63f4bb52-bd44-4e71-98c6-b1e43e6be5b6_ActionId">
    <vt:lpwstr>b48f348c-82f6-4faa-aaa5-28fdff94b103</vt:lpwstr>
  </property>
  <property fmtid="{D5CDD505-2E9C-101B-9397-08002B2CF9AE}" pid="9" name="MSIP_Label_63f4bb52-bd44-4e71-98c6-b1e43e6be5b6_ContentBits">
    <vt:lpwstr>0</vt:lpwstr>
  </property>
  <property fmtid="{D5CDD505-2E9C-101B-9397-08002B2CF9AE}" pid="10" name="ContentTypeId">
    <vt:lpwstr>0x010100F9213DFBAE95404BB70C52106EBA0BEE</vt:lpwstr>
  </property>
</Properties>
</file>